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filterPrivacy="1" codeName="ThisWorkbook" defaultThemeVersion="124226"/>
  <xr:revisionPtr revIDLastSave="0" documentId="8_{64619B44-56AE-4102-8C28-FF3086D1B4B7}" xr6:coauthVersionLast="36" xr6:coauthVersionMax="36" xr10:uidLastSave="{00000000-0000-0000-0000-000000000000}"/>
  <bookViews>
    <workbookView xWindow="120" yWindow="75" windowWidth="12120" windowHeight="9120" xr2:uid="{00000000-000D-0000-FFFF-FFFF00000000}"/>
  </bookViews>
  <sheets>
    <sheet name="Výkaz výměr" sheetId="2" r:id="rId1"/>
  </sheets>
  <definedNames>
    <definedName name="afterdetail_lua_rozpocty_rkap">'Výkaz výměr'!#REF!</definedName>
    <definedName name="body_lua_rozpocty_hlavicka">'Výkaz výměr'!#REF!</definedName>
    <definedName name="body_lua_rozpocty_hlavicka.Poznamka2">'Výkaz výměr'!#REF!</definedName>
    <definedName name="body_lua_rozpocty_paticka">'Výkaz výměr'!#REF!</definedName>
    <definedName name="body_lua_rozpocty_rkap">'Výkaz výměr'!#REF!</definedName>
    <definedName name="body_lua_rozpocty_rkap.Poznamka">'Výkaz výměr'!#REF!</definedName>
    <definedName name="body_lua_rozpocty_rpolozky">'Výkaz výměr'!#REF!</definedName>
    <definedName name="body_lua_rozpocty_slevicka">'Výkaz výměr'!#REF!</definedName>
    <definedName name="_xlnm.Print_Area" localSheetId="0">'Výkaz výměr'!$A$1:$G$52</definedName>
    <definedName name="top_lua_rozpocty_rpolozky">'Výkaz výměr'!#REF!</definedName>
    <definedName name="top_rozpocty_rkap">'Výkaz výměr'!#REF!</definedName>
  </definedNames>
  <calcPr calcId="191028"/>
</workbook>
</file>

<file path=xl/calcChain.xml><?xml version="1.0" encoding="utf-8"?>
<calcChain xmlns="http://schemas.openxmlformats.org/spreadsheetml/2006/main">
  <c r="G40" i="2" l="1"/>
  <c r="D41" i="2"/>
  <c r="G41" i="2"/>
</calcChain>
</file>

<file path=xl/sharedStrings.xml><?xml version="1.0" encoding="utf-8"?>
<sst xmlns="http://schemas.openxmlformats.org/spreadsheetml/2006/main" count="105" uniqueCount="60">
  <si>
    <t>Město Boskovice - Modernizace PZTS na ulici 9. května</t>
  </si>
  <si>
    <t>Obě budovy budou připojeny na jednu stávající ústřednu.</t>
  </si>
  <si>
    <t>Technologie - Dodávka materiálu</t>
  </si>
  <si>
    <t>No.</t>
  </si>
  <si>
    <t>Označení</t>
  </si>
  <si>
    <t>Popis položky</t>
  </si>
  <si>
    <t>Počet</t>
  </si>
  <si>
    <t>MJ</t>
  </si>
  <si>
    <t>Jedn. cena</t>
  </si>
  <si>
    <t>Celkem prodej</t>
  </si>
  <si>
    <t>BREAK-TDW-S-4C-BOX</t>
  </si>
  <si>
    <t>Převodník opto BREAK-TDW-S-4C-BOX, 2xRS485 nebo 1xRS422, 1x obousměrný kontakt a 1x relé, DIN držák</t>
  </si>
  <si>
    <t>ks</t>
  </si>
  <si>
    <t>BREAK-RDW-S-4C-BOX</t>
  </si>
  <si>
    <t>Převodník opto BREAK-RDW-S-4C-BOX, 2xRS485 nebo 1xRS422, 1x obousměrný kontakt a 1x relé, DIN držák</t>
  </si>
  <si>
    <t>DN2</t>
  </si>
  <si>
    <t>Karta obsahující 2 oddělené převodníky a vytvářející 2 linky typu DOMINOR (DN-BUS). Každá linka připojuje až 32
rozšiřujících modulů v libovolné kombinaci</t>
  </si>
  <si>
    <t>MM2</t>
  </si>
  <si>
    <t>Nová verze expanderu pro DM, 8 dvojitě vyvážených vstupů, 1 reléový výstup 30V/2A, tamper kontakt, plechový box
na povrch</t>
  </si>
  <si>
    <t>HB304</t>
  </si>
  <si>
    <t>Tlačítko tísňové s pamětí a indikací LED</t>
  </si>
  <si>
    <t>MP4-GW/SB</t>
  </si>
  <si>
    <t>Klávesnice s dvoukanálovým řadičem pro připojení snímnačů karet. Barva světle šedá.</t>
  </si>
  <si>
    <t>iCLASS SE R10</t>
  </si>
  <si>
    <t xml:space="preserve">Bezkontant.čtečka (podpora SIO) iCLASS/Mifare/DESFire, úzká </t>
  </si>
  <si>
    <t>MN1</t>
  </si>
  <si>
    <t>Systémový záložní zdroj pro připojení k systému DM, 13,8 V/10 A, monitorování 14 por.stavů, v boxu pro bat.12 V/65
Ah, tamper kontakt</t>
  </si>
  <si>
    <t>AKU 40-12</t>
  </si>
  <si>
    <t>Akumulátor 12V / 40Ah</t>
  </si>
  <si>
    <t>MO2-OP</t>
  </si>
  <si>
    <t>Opakovač a oddělovač pro linku DN-BUS v plechovém boxu</t>
  </si>
  <si>
    <t>IM</t>
  </si>
  <si>
    <t>Instalační materiál na drobné úpravy kabeláží a přívody k novým tísňovým tlačítkům, instalační krabice, optické propojovací kabely a drobný instalační materiál</t>
  </si>
  <si>
    <t>kpl</t>
  </si>
  <si>
    <t>Celkem bez DPH</t>
  </si>
  <si>
    <t>Technologie - Montáž materiálu</t>
  </si>
  <si>
    <t>Montáž</t>
  </si>
  <si>
    <t>Montáž optických převodníků</t>
  </si>
  <si>
    <t>Montáž expanderů</t>
  </si>
  <si>
    <t>Montáž tísňových tlačítek včetně kabelových tras</t>
  </si>
  <si>
    <t>Montáž systémových záložních zdrojů a akumulátorů</t>
  </si>
  <si>
    <t>Montáž klávesnic a čteček</t>
  </si>
  <si>
    <t>Montáž opakovačů a oddělovačů</t>
  </si>
  <si>
    <t>Ostatní</t>
  </si>
  <si>
    <t>Prog</t>
  </si>
  <si>
    <t>Naprogramování systému (zahrnuje i nastavení a popis smyček)</t>
  </si>
  <si>
    <t>Sub</t>
  </si>
  <si>
    <t>Subdodávky</t>
  </si>
  <si>
    <t>Revize</t>
  </si>
  <si>
    <t>Projekt</t>
  </si>
  <si>
    <t>Donastavení systému dle požadavků uživatele a zaškolení  obsluhy</t>
  </si>
  <si>
    <t>VRN</t>
  </si>
  <si>
    <t>Vedlejší rozpočtové náklady (doprava, čas na cestě)</t>
  </si>
  <si>
    <t>Původní cena nabídky</t>
  </si>
  <si>
    <t>Sleva pro zákazníka</t>
  </si>
  <si>
    <t>%</t>
  </si>
  <si>
    <t>Celkem nabídka bez DPH</t>
  </si>
  <si>
    <t>Celkem DPH 21%</t>
  </si>
  <si>
    <t>Zaokrouhlení:</t>
  </si>
  <si>
    <t>Celkem nabídka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</si>
</sst>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14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Times New Roman CE"/>
      <family val="1"/>
      <charset val="238"/>
    </font>
    <font>
      <b/>
      <u/>
      <sz val="16"/>
      <name val="Arial CE"/>
      <charset val="238"/>
    </font>
    <font>
      <sz val="11"/>
      <name val="Arial CE"/>
      <charset val="238"/>
    </font>
    <font>
      <sz val="10"/>
      <color theme="0"/>
      <name val="Arial CE"/>
      <charset val="238"/>
    </font>
    <font>
      <b/>
      <sz val="11"/>
      <color theme="0"/>
      <name val="Arial CE"/>
      <charset val="238"/>
    </font>
    <font>
      <sz val="11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164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0" fillId="2" borderId="0" xfId="0" applyFill="1"/>
    <xf numFmtId="0" fontId="1" fillId="2" borderId="0" xfId="0" applyFont="1" applyFill="1"/>
    <xf numFmtId="164" fontId="5" fillId="2" borderId="1" xfId="0" applyNumberFormat="1" applyFont="1" applyFill="1" applyBorder="1"/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14" fontId="7" fillId="0" borderId="0" xfId="0" applyNumberFormat="1" applyFont="1"/>
    <xf numFmtId="49" fontId="0" fillId="0" borderId="0" xfId="0" applyNumberFormat="1"/>
    <xf numFmtId="7" fontId="1" fillId="2" borderId="0" xfId="0" applyNumberFormat="1" applyFont="1" applyFill="1" applyAlignment="1">
      <alignment horizontal="right"/>
    </xf>
    <xf numFmtId="7" fontId="5" fillId="2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2"/>
    </xf>
    <xf numFmtId="2" fontId="10" fillId="0" borderId="0" xfId="0" applyNumberFormat="1" applyFont="1" applyAlignment="1">
      <alignment horizontal="left" indent="2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1" fillId="0" borderId="0" xfId="0" applyFont="1"/>
    <xf numFmtId="0" fontId="12" fillId="0" borderId="0" xfId="0" applyFont="1"/>
    <xf numFmtId="0" fontId="13" fillId="0" borderId="0" xfId="0" applyFont="1"/>
    <xf numFmtId="164" fontId="12" fillId="0" borderId="0" xfId="0" applyNumberFormat="1" applyFont="1"/>
    <xf numFmtId="0" fontId="7" fillId="0" borderId="0" xfId="0" applyFont="1" applyAlignment="1">
      <alignment horizontal="left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2:H51"/>
  <sheetViews>
    <sheetView tabSelected="1" zoomScaleNormal="100" workbookViewId="0" xr3:uid="{AEA406A1-0E4B-5B11-9CD5-51D6E497D94C}">
      <selection activeCell="K7" sqref="K7"/>
    </sheetView>
  </sheetViews>
  <sheetFormatPr defaultRowHeight="12.75"/>
  <cols>
    <col min="1" max="1" width="3.7109375" customWidth="1"/>
    <col min="2" max="2" width="16.7109375" customWidth="1"/>
    <col min="3" max="3" width="55.7109375" customWidth="1"/>
    <col min="4" max="4" width="6.7109375" customWidth="1"/>
    <col min="5" max="5" width="5.7109375" customWidth="1"/>
    <col min="6" max="6" width="14.7109375" customWidth="1"/>
    <col min="7" max="7" width="18.7109375" customWidth="1"/>
    <col min="8" max="8" width="1" customWidth="1"/>
  </cols>
  <sheetData>
    <row r="2" spans="1:8" ht="20.25">
      <c r="A2" s="36" t="s">
        <v>0</v>
      </c>
      <c r="B2" s="36"/>
      <c r="C2" s="36"/>
      <c r="D2" s="36"/>
      <c r="E2" s="36"/>
      <c r="F2" s="36"/>
      <c r="G2" s="36"/>
    </row>
    <row r="3" spans="1:8">
      <c r="E3" s="13"/>
    </row>
    <row r="5" spans="1:8" ht="42.6" customHeight="1">
      <c r="A5" s="35" t="s">
        <v>1</v>
      </c>
      <c r="B5" s="35"/>
      <c r="C5" s="35"/>
      <c r="D5" s="35"/>
      <c r="E5" s="35"/>
      <c r="F5" s="35"/>
      <c r="G5" s="35"/>
    </row>
    <row r="6" spans="1:8" ht="15.75">
      <c r="A6" s="10"/>
      <c r="B6" s="10"/>
      <c r="C6" s="11" t="s">
        <v>2</v>
      </c>
      <c r="D6" s="10"/>
      <c r="E6" s="10"/>
      <c r="F6" s="10"/>
      <c r="G6" s="10"/>
    </row>
    <row r="7" spans="1:8">
      <c r="A7" s="6" t="s">
        <v>3</v>
      </c>
      <c r="B7" s="6" t="s">
        <v>4</v>
      </c>
      <c r="C7" s="6" t="s">
        <v>5</v>
      </c>
      <c r="D7" s="14" t="s">
        <v>6</v>
      </c>
      <c r="E7" s="14" t="s">
        <v>7</v>
      </c>
      <c r="F7" s="7" t="s">
        <v>8</v>
      </c>
      <c r="G7" s="7" t="s">
        <v>9</v>
      </c>
    </row>
    <row r="8" spans="1:8" ht="25.5">
      <c r="A8" s="19">
        <v>1</v>
      </c>
      <c r="B8" s="21" t="s">
        <v>10</v>
      </c>
      <c r="C8" s="29" t="s">
        <v>11</v>
      </c>
      <c r="D8" s="19">
        <v>2</v>
      </c>
      <c r="E8" s="19" t="s">
        <v>12</v>
      </c>
      <c r="F8" s="20"/>
      <c r="G8" s="20"/>
      <c r="H8" s="30"/>
    </row>
    <row r="9" spans="1:8" ht="25.5">
      <c r="A9" s="19">
        <v>2</v>
      </c>
      <c r="B9" s="21" t="s">
        <v>13</v>
      </c>
      <c r="C9" s="29" t="s">
        <v>14</v>
      </c>
      <c r="D9" s="19">
        <v>2</v>
      </c>
      <c r="E9" s="19" t="s">
        <v>12</v>
      </c>
      <c r="F9" s="20"/>
      <c r="G9" s="20"/>
      <c r="H9" s="30"/>
    </row>
    <row r="10" spans="1:8" ht="38.25">
      <c r="A10" s="19">
        <v>3</v>
      </c>
      <c r="B10" s="21" t="s">
        <v>15</v>
      </c>
      <c r="C10" s="29" t="s">
        <v>16</v>
      </c>
      <c r="D10" s="19">
        <v>1</v>
      </c>
      <c r="E10" s="19" t="s">
        <v>12</v>
      </c>
      <c r="F10" s="20"/>
      <c r="G10" s="20"/>
      <c r="H10" s="30"/>
    </row>
    <row r="11" spans="1:8" ht="38.25">
      <c r="A11" s="19">
        <v>4</v>
      </c>
      <c r="B11" s="21" t="s">
        <v>17</v>
      </c>
      <c r="C11" s="29" t="s">
        <v>18</v>
      </c>
      <c r="D11" s="19">
        <v>68</v>
      </c>
      <c r="E11" s="19" t="s">
        <v>12</v>
      </c>
      <c r="F11" s="20"/>
      <c r="G11" s="20"/>
      <c r="H11" s="30"/>
    </row>
    <row r="12" spans="1:8">
      <c r="A12" s="19">
        <v>5</v>
      </c>
      <c r="B12" s="21" t="s">
        <v>19</v>
      </c>
      <c r="C12" s="29" t="s">
        <v>20</v>
      </c>
      <c r="D12" s="19">
        <v>4</v>
      </c>
      <c r="E12" s="19" t="s">
        <v>12</v>
      </c>
      <c r="F12" s="20"/>
      <c r="G12" s="20"/>
      <c r="H12" s="30"/>
    </row>
    <row r="13" spans="1:8" ht="25.5">
      <c r="A13" s="19">
        <v>6</v>
      </c>
      <c r="B13" s="21" t="s">
        <v>21</v>
      </c>
      <c r="C13" s="29" t="s">
        <v>22</v>
      </c>
      <c r="D13" s="19">
        <v>2</v>
      </c>
      <c r="E13" s="19" t="s">
        <v>12</v>
      </c>
      <c r="F13" s="20"/>
      <c r="G13" s="20"/>
      <c r="H13" s="30"/>
    </row>
    <row r="14" spans="1:8">
      <c r="A14" s="19">
        <v>7</v>
      </c>
      <c r="B14" s="21" t="s">
        <v>23</v>
      </c>
      <c r="C14" s="29" t="s">
        <v>24</v>
      </c>
      <c r="D14" s="19">
        <v>2</v>
      </c>
      <c r="E14" s="19" t="s">
        <v>12</v>
      </c>
      <c r="F14" s="20"/>
      <c r="G14" s="20"/>
      <c r="H14" s="30"/>
    </row>
    <row r="15" spans="1:8" ht="38.25">
      <c r="A15" s="19">
        <v>8</v>
      </c>
      <c r="B15" s="21" t="s">
        <v>25</v>
      </c>
      <c r="C15" s="29" t="s">
        <v>26</v>
      </c>
      <c r="D15" s="19">
        <v>1</v>
      </c>
      <c r="E15" s="19" t="s">
        <v>12</v>
      </c>
      <c r="F15" s="20"/>
      <c r="G15" s="20"/>
      <c r="H15" s="30"/>
    </row>
    <row r="16" spans="1:8">
      <c r="A16" s="19">
        <v>9</v>
      </c>
      <c r="B16" s="21" t="s">
        <v>27</v>
      </c>
      <c r="C16" s="29" t="s">
        <v>28</v>
      </c>
      <c r="D16" s="19">
        <v>1</v>
      </c>
      <c r="E16" s="19" t="s">
        <v>12</v>
      </c>
      <c r="F16" s="20"/>
      <c r="G16" s="20"/>
      <c r="H16" s="30"/>
    </row>
    <row r="17" spans="1:8">
      <c r="A17" s="19">
        <v>10</v>
      </c>
      <c r="B17" s="21" t="s">
        <v>29</v>
      </c>
      <c r="C17" s="29" t="s">
        <v>30</v>
      </c>
      <c r="D17" s="19">
        <v>2</v>
      </c>
      <c r="E17" s="19" t="s">
        <v>12</v>
      </c>
      <c r="F17" s="20"/>
      <c r="G17" s="20"/>
      <c r="H17" s="30"/>
    </row>
    <row r="18" spans="1:8" ht="38.25">
      <c r="A18" s="19">
        <v>11</v>
      </c>
      <c r="B18" s="21" t="s">
        <v>31</v>
      </c>
      <c r="C18" s="29" t="s">
        <v>32</v>
      </c>
      <c r="D18" s="19">
        <v>1</v>
      </c>
      <c r="E18" s="19" t="s">
        <v>33</v>
      </c>
      <c r="F18" s="20"/>
      <c r="G18" s="20"/>
      <c r="H18" s="30"/>
    </row>
    <row r="19" spans="1:8" ht="15">
      <c r="A19" s="3"/>
      <c r="B19" s="3"/>
      <c r="C19" s="8" t="s">
        <v>34</v>
      </c>
      <c r="D19" s="9"/>
      <c r="E19" s="9"/>
      <c r="F19" s="9"/>
      <c r="G19" s="12"/>
    </row>
    <row r="20" spans="1:8">
      <c r="B20" s="15"/>
      <c r="C20" s="2"/>
      <c r="D20" s="5"/>
      <c r="E20" s="5"/>
      <c r="F20" s="5"/>
      <c r="G20" s="4"/>
    </row>
    <row r="21" spans="1:8" ht="15.75">
      <c r="A21" s="10"/>
      <c r="B21" s="10"/>
      <c r="C21" s="11" t="s">
        <v>35</v>
      </c>
      <c r="D21" s="10"/>
      <c r="E21" s="10"/>
      <c r="F21" s="10"/>
      <c r="G21" s="10"/>
    </row>
    <row r="22" spans="1:8">
      <c r="A22" s="6" t="s">
        <v>3</v>
      </c>
      <c r="B22" s="6" t="s">
        <v>4</v>
      </c>
      <c r="C22" s="6" t="s">
        <v>5</v>
      </c>
      <c r="D22" s="14" t="s">
        <v>6</v>
      </c>
      <c r="E22" s="14" t="s">
        <v>7</v>
      </c>
      <c r="F22" s="7" t="s">
        <v>8</v>
      </c>
      <c r="G22" s="7" t="s">
        <v>9</v>
      </c>
    </row>
    <row r="23" spans="1:8">
      <c r="A23" s="19">
        <v>1</v>
      </c>
      <c r="B23" s="21" t="s">
        <v>36</v>
      </c>
      <c r="C23" s="29" t="s">
        <v>37</v>
      </c>
      <c r="D23" s="19">
        <v>1</v>
      </c>
      <c r="E23" s="19" t="s">
        <v>33</v>
      </c>
      <c r="F23" s="20"/>
      <c r="G23" s="20"/>
      <c r="H23" s="30"/>
    </row>
    <row r="24" spans="1:8">
      <c r="A24" s="19">
        <v>2</v>
      </c>
      <c r="B24" s="21" t="s">
        <v>36</v>
      </c>
      <c r="C24" s="29" t="s">
        <v>38</v>
      </c>
      <c r="D24" s="19">
        <v>68</v>
      </c>
      <c r="E24" s="19" t="s">
        <v>33</v>
      </c>
      <c r="F24" s="20"/>
      <c r="G24" s="20"/>
      <c r="H24" s="30"/>
    </row>
    <row r="25" spans="1:8">
      <c r="A25" s="19">
        <v>3</v>
      </c>
      <c r="B25" s="21" t="s">
        <v>36</v>
      </c>
      <c r="C25" s="29" t="s">
        <v>39</v>
      </c>
      <c r="D25" s="19">
        <v>4</v>
      </c>
      <c r="E25" s="19" t="s">
        <v>33</v>
      </c>
      <c r="F25" s="20"/>
      <c r="G25" s="20"/>
      <c r="H25" s="30"/>
    </row>
    <row r="26" spans="1:8">
      <c r="A26" s="19">
        <v>4</v>
      </c>
      <c r="B26" s="21" t="s">
        <v>36</v>
      </c>
      <c r="C26" s="29" t="s">
        <v>40</v>
      </c>
      <c r="D26" s="19">
        <v>1</v>
      </c>
      <c r="E26" s="19" t="s">
        <v>33</v>
      </c>
      <c r="F26" s="20"/>
      <c r="G26" s="20"/>
      <c r="H26" s="30"/>
    </row>
    <row r="27" spans="1:8">
      <c r="A27" s="19">
        <v>5</v>
      </c>
      <c r="B27" s="21" t="s">
        <v>36</v>
      </c>
      <c r="C27" s="29" t="s">
        <v>41</v>
      </c>
      <c r="D27" s="19">
        <v>2</v>
      </c>
      <c r="E27" s="19" t="s">
        <v>33</v>
      </c>
      <c r="F27" s="20"/>
      <c r="G27" s="20"/>
      <c r="H27" s="30"/>
    </row>
    <row r="28" spans="1:8">
      <c r="A28" s="19">
        <v>6</v>
      </c>
      <c r="B28" s="21" t="s">
        <v>36</v>
      </c>
      <c r="C28" s="29" t="s">
        <v>42</v>
      </c>
      <c r="D28" s="19">
        <v>2</v>
      </c>
      <c r="E28" s="19" t="s">
        <v>33</v>
      </c>
      <c r="F28" s="20"/>
      <c r="G28" s="20"/>
      <c r="H28" s="30"/>
    </row>
    <row r="29" spans="1:8" ht="15">
      <c r="A29" s="3"/>
      <c r="B29" s="3"/>
      <c r="C29" s="8" t="s">
        <v>34</v>
      </c>
      <c r="D29" s="9"/>
      <c r="E29" s="9"/>
      <c r="F29" s="9"/>
      <c r="G29" s="12"/>
    </row>
    <row r="30" spans="1:8">
      <c r="B30" s="15"/>
      <c r="C30" s="2"/>
      <c r="D30" s="5"/>
      <c r="E30" s="5"/>
      <c r="F30" s="5"/>
      <c r="G30" s="4"/>
    </row>
    <row r="31" spans="1:8" ht="15.75">
      <c r="A31" s="10"/>
      <c r="B31" s="10"/>
      <c r="C31" s="11" t="s">
        <v>43</v>
      </c>
      <c r="D31" s="10"/>
      <c r="E31" s="10"/>
      <c r="F31" s="10"/>
      <c r="G31" s="10"/>
    </row>
    <row r="32" spans="1:8">
      <c r="A32" s="6" t="s">
        <v>3</v>
      </c>
      <c r="B32" s="6" t="s">
        <v>4</v>
      </c>
      <c r="C32" s="6" t="s">
        <v>5</v>
      </c>
      <c r="D32" s="14" t="s">
        <v>6</v>
      </c>
      <c r="E32" s="14" t="s">
        <v>7</v>
      </c>
      <c r="F32" s="7" t="s">
        <v>8</v>
      </c>
      <c r="G32" s="7" t="s">
        <v>9</v>
      </c>
    </row>
    <row r="33" spans="1:8">
      <c r="A33" s="19">
        <v>1</v>
      </c>
      <c r="B33" s="21" t="s">
        <v>44</v>
      </c>
      <c r="C33" s="29" t="s">
        <v>45</v>
      </c>
      <c r="D33" s="19">
        <v>1</v>
      </c>
      <c r="E33" s="19" t="s">
        <v>33</v>
      </c>
      <c r="F33" s="20"/>
      <c r="G33" s="20"/>
      <c r="H33" s="30"/>
    </row>
    <row r="34" spans="1:8">
      <c r="A34" s="19">
        <v>2</v>
      </c>
      <c r="B34" s="21" t="s">
        <v>46</v>
      </c>
      <c r="C34" s="29" t="s">
        <v>47</v>
      </c>
      <c r="D34" s="19">
        <v>0</v>
      </c>
      <c r="E34" s="19" t="s">
        <v>33</v>
      </c>
      <c r="F34" s="20"/>
      <c r="G34" s="20"/>
      <c r="H34" s="30"/>
    </row>
    <row r="35" spans="1:8">
      <c r="A35" s="19">
        <v>3</v>
      </c>
      <c r="B35" s="21" t="s">
        <v>48</v>
      </c>
      <c r="C35" s="29" t="s">
        <v>48</v>
      </c>
      <c r="D35" s="19">
        <v>1</v>
      </c>
      <c r="E35" s="19" t="s">
        <v>33</v>
      </c>
      <c r="F35" s="20"/>
      <c r="G35" s="20"/>
      <c r="H35" s="30"/>
    </row>
    <row r="36" spans="1:8">
      <c r="A36" s="19">
        <v>4</v>
      </c>
      <c r="B36" s="21" t="s">
        <v>49</v>
      </c>
      <c r="C36" s="29" t="s">
        <v>49</v>
      </c>
      <c r="D36" s="19">
        <v>1</v>
      </c>
      <c r="E36" s="19" t="s">
        <v>33</v>
      </c>
      <c r="F36" s="20"/>
      <c r="G36" s="20"/>
      <c r="H36" s="30"/>
    </row>
    <row r="37" spans="1:8" ht="13.9" customHeight="1">
      <c r="A37" s="19">
        <v>5</v>
      </c>
      <c r="B37" s="21" t="s">
        <v>43</v>
      </c>
      <c r="C37" s="29" t="s">
        <v>50</v>
      </c>
      <c r="D37" s="19">
        <v>1</v>
      </c>
      <c r="E37" s="19" t="s">
        <v>33</v>
      </c>
      <c r="F37" s="20"/>
      <c r="G37" s="20"/>
      <c r="H37" s="30"/>
    </row>
    <row r="38" spans="1:8">
      <c r="A38" s="19">
        <v>6</v>
      </c>
      <c r="B38" s="21" t="s">
        <v>51</v>
      </c>
      <c r="C38" s="29" t="s">
        <v>52</v>
      </c>
      <c r="D38" s="19">
        <v>1</v>
      </c>
      <c r="E38" s="19" t="s">
        <v>33</v>
      </c>
      <c r="F38" s="20"/>
      <c r="G38" s="20"/>
      <c r="H38" s="30"/>
    </row>
    <row r="39" spans="1:8" ht="15">
      <c r="A39" s="3"/>
      <c r="B39" s="3"/>
      <c r="C39" s="8" t="s">
        <v>34</v>
      </c>
      <c r="D39" s="9"/>
      <c r="E39" s="9"/>
      <c r="F39" s="9"/>
      <c r="G39" s="12"/>
    </row>
    <row r="40" spans="1:8" ht="15">
      <c r="A40" s="31"/>
      <c r="B40" s="31"/>
      <c r="C40" s="32" t="s">
        <v>53</v>
      </c>
      <c r="D40" s="33"/>
      <c r="E40" s="33"/>
      <c r="F40" s="33"/>
      <c r="G40" s="34">
        <f>G19+G29+G39</f>
        <v>0</v>
      </c>
    </row>
    <row r="41" spans="1:8" ht="15">
      <c r="A41" s="31"/>
      <c r="B41" s="31"/>
      <c r="C41" s="32" t="s">
        <v>54</v>
      </c>
      <c r="D41" s="33" t="e">
        <f>ROUND(#REF!,1)</f>
        <v>#REF!</v>
      </c>
      <c r="E41" s="33" t="s">
        <v>55</v>
      </c>
      <c r="F41" s="33"/>
      <c r="G41" s="34" t="e">
        <f>-#REF!</f>
        <v>#REF!</v>
      </c>
    </row>
    <row r="42" spans="1:8">
      <c r="B42" s="15"/>
      <c r="C42" s="2"/>
      <c r="D42" s="5"/>
      <c r="E42" s="5"/>
      <c r="F42" s="5"/>
      <c r="G42" s="4"/>
    </row>
    <row r="43" spans="1:8" ht="15.75">
      <c r="C43" s="1" t="s">
        <v>56</v>
      </c>
      <c r="F43" s="27"/>
      <c r="G43" s="24"/>
    </row>
    <row r="44" spans="1:8" ht="15.75">
      <c r="C44" s="1" t="s">
        <v>57</v>
      </c>
      <c r="E44" s="26" t="s">
        <v>58</v>
      </c>
      <c r="F44" s="28"/>
      <c r="G44" s="25"/>
    </row>
    <row r="45" spans="1:8" ht="15.75">
      <c r="C45" s="1" t="s">
        <v>59</v>
      </c>
      <c r="G45" s="24"/>
    </row>
    <row r="46" spans="1:8">
      <c r="G46" s="23"/>
    </row>
    <row r="48" spans="1:8">
      <c r="B48" s="17"/>
      <c r="C48" s="17"/>
      <c r="D48" s="17"/>
      <c r="E48" s="17"/>
      <c r="F48" s="18"/>
      <c r="G48" s="22"/>
    </row>
    <row r="49" spans="1:7">
      <c r="B49" s="17"/>
      <c r="C49" s="17"/>
      <c r="D49" s="17"/>
      <c r="E49" s="17"/>
      <c r="F49" s="18"/>
      <c r="G49" s="22"/>
    </row>
    <row r="50" spans="1:7">
      <c r="A50" s="16"/>
      <c r="B50" s="17"/>
      <c r="C50" s="17"/>
      <c r="D50" s="17"/>
      <c r="E50" s="17"/>
      <c r="F50" s="18"/>
      <c r="G50" s="22"/>
    </row>
    <row r="51" spans="1:7">
      <c r="A51" s="16"/>
      <c r="B51" s="17"/>
      <c r="C51" s="17"/>
      <c r="D51" s="17"/>
      <c r="E51" s="17"/>
      <c r="F51" s="18"/>
      <c r="G51" s="22"/>
    </row>
  </sheetData>
  <mergeCells count="2">
    <mergeCell ref="A5:G5"/>
    <mergeCell ref="A2:G2"/>
  </mergeCells>
  <phoneticPr fontId="0" type="noConversion"/>
  <printOptions horizontalCentered="1"/>
  <pageMargins left="0.43307086614173229" right="0.27559055118110237" top="0.9055118110236221" bottom="1.0236220472440944" header="0.51181102362204722" footer="0.51181102362204722"/>
  <pageSetup paperSize="9" scale="80" orientation="portrait" r:id="rId1"/>
  <headerFooter alignWithMargins="0"/>
  <rowBreaks count="1" manualBreakCount="1">
    <brk id="52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7F79969D6CC047B5A483EA35D4981F" ma:contentTypeVersion="1" ma:contentTypeDescription="Vytvoří nový dokument" ma:contentTypeScope="" ma:versionID="25451c8d8f97362bdb5d2f24d8cfc1f4">
  <xsd:schema xmlns:xsd="http://www.w3.org/2001/XMLSchema" xmlns:xs="http://www.w3.org/2001/XMLSchema" xmlns:p="http://schemas.microsoft.com/office/2006/metadata/properties" xmlns:ns2="3a5174f9-abeb-4356-a8ac-ce85e98d677c" targetNamespace="http://schemas.microsoft.com/office/2006/metadata/properties" ma:root="true" ma:fieldsID="8786789a216c5ea92f477f248d93f15a" ns2:_="">
    <xsd:import namespace="3a5174f9-abeb-4356-a8ac-ce85e98d67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5174f9-abeb-4356-a8ac-ce85e98d67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0DCA9C-99C5-4D12-925D-F670E1F36B06}"/>
</file>

<file path=customXml/itemProps2.xml><?xml version="1.0" encoding="utf-8"?>
<ds:datastoreItem xmlns:ds="http://schemas.openxmlformats.org/officeDocument/2006/customXml" ds:itemID="{CFC46634-ACAF-41D7-8049-9FF3B628E0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2019-07-30T14:04:47Z</dcterms:created>
  <dcterms:modified xsi:type="dcterms:W3CDTF">2019-09-18T10:48:29Z</dcterms:modified>
  <cp:category/>
  <cp:contentStatus/>
</cp:coreProperties>
</file>