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45" i="1"/>
  <c r="E43" i="1"/>
  <c r="E42" i="1"/>
  <c r="E41" i="1"/>
  <c r="E40" i="1"/>
  <c r="E39" i="1"/>
  <c r="E38" i="1"/>
  <c r="E37" i="1"/>
  <c r="E36" i="1"/>
  <c r="E35" i="1"/>
  <c r="E34" i="1"/>
  <c r="E33" i="1"/>
  <c r="E31" i="1"/>
  <c r="E30" i="1"/>
  <c r="E29" i="1"/>
  <c r="E28" i="1"/>
  <c r="E9" i="1"/>
  <c r="E47" i="1" l="1"/>
  <c r="E48" i="1" l="1"/>
  <c r="E49" i="1" s="1"/>
  <c r="E7" i="1"/>
  <c r="E6" i="1"/>
  <c r="E17" i="1" l="1"/>
  <c r="E14" i="1" l="1"/>
  <c r="E12" i="1"/>
  <c r="E18" i="1" l="1"/>
  <c r="E16" i="1" l="1"/>
  <c r="E8" i="1" l="1"/>
  <c r="E10" i="1"/>
  <c r="E11" i="1"/>
  <c r="E13" i="1"/>
  <c r="E15" i="1"/>
  <c r="E19" i="1"/>
  <c r="E5" i="1"/>
  <c r="E22" i="1" l="1"/>
  <c r="E23" i="1" l="1"/>
  <c r="E24" i="1" s="1"/>
  <c r="E53" i="1"/>
  <c r="E54" i="1" s="1"/>
  <c r="E55" i="1" s="1"/>
</calcChain>
</file>

<file path=xl/sharedStrings.xml><?xml version="1.0" encoding="utf-8"?>
<sst xmlns="http://schemas.openxmlformats.org/spreadsheetml/2006/main" count="84" uniqueCount="38">
  <si>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</si>
  <si>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</si>
  <si>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</si>
  <si>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</si>
  <si>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</si>
  <si>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</si>
  <si>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</si>
  <si>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</si>
  <si>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</si>
  <si>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</si>
  <si>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</si>
  <si>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</si>
  <si>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</si>
  <si>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</si>
  <si>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</si>
  <si>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</si>
  <si>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</si>
  <si>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</si>
  <si>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</si>
  <si>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</si>
  <si>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</si>
  <si>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ZUK, dopravní značení, vytýčení sítí</t>
  </si>
  <si>
    <t>Podklad ze štěrku do 20cm se zhutněním</t>
  </si>
  <si>
    <t>Dodávka + montáž dlažby 10/20/8 do drtě 4-8</t>
  </si>
  <si>
    <t>Položení nopové folie u zdi domů š.0,5m</t>
  </si>
  <si>
    <t xml:space="preserve">OPRAVA CHODNIKU   ul. Sokolská, Boskovice   </t>
  </si>
  <si>
    <t xml:space="preserve">Vybourání chodníku (dlažba 10x20) včetně odvozu na skládku města                            </t>
  </si>
  <si>
    <t xml:space="preserve">Vybourání chodníku (dlažba žulová 10x10) včetně odvozu na skládku města                            </t>
  </si>
  <si>
    <t xml:space="preserve">Odstranění podkladu z kameniva do 20cm vč. odvozu a uložení na skládku  </t>
  </si>
  <si>
    <t xml:space="preserve">Demontáž stávajícího chodníkového obrubníku ( 1 řada dl. žulová 10x10), odvoz a likvidace             </t>
  </si>
  <si>
    <t>Výšková úprava uzávěrů vody, plynu</t>
  </si>
  <si>
    <t xml:space="preserve">Demontáž stávajícího chodníkového obrubníku , odvoz a likvidace             </t>
  </si>
  <si>
    <t>úsek 1 - Smetanova - Tyršova</t>
  </si>
  <si>
    <t>Celkem bez DPH - úsek 1</t>
  </si>
  <si>
    <t>Cena celkem vč. DPH - úsek 1</t>
  </si>
  <si>
    <t>úsek  2 - Tyršova - KRAS</t>
  </si>
  <si>
    <t>Celkem bez DPH - úsek 2</t>
  </si>
  <si>
    <t>Cena celkem vč. DPH - úsek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</si>
</sst>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  <xf numFmtId="0" fontId="3" fillId="0" borderId="0" xfId="0" applyFont="1"/>
    <xf numFmtId="0" fontId="6" fillId="0" borderId="0" xfId="0" applyFont="1"/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right" indent="2"/>
    </xf>
    <xf numFmtId="0" fontId="5" fillId="0" borderId="5" xfId="0" applyFont="1" applyBorder="1"/>
    <xf numFmtId="44" fontId="5" fillId="0" borderId="6" xfId="0" applyNumberFormat="1" applyFont="1" applyBorder="1"/>
    <xf numFmtId="0" fontId="5" fillId="0" borderId="7" xfId="0" applyFont="1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right" indent="2"/>
    </xf>
    <xf numFmtId="0" fontId="0" fillId="0" borderId="8" xfId="0" applyBorder="1"/>
    <xf numFmtId="44" fontId="5" fillId="0" borderId="9" xfId="0" applyNumberFormat="1" applyFont="1" applyBorder="1"/>
    <xf numFmtId="0" fontId="3" fillId="0" borderId="1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 indent="2"/>
    </xf>
    <xf numFmtId="0" fontId="0" fillId="0" borderId="0" xfId="0" applyBorder="1"/>
    <xf numFmtId="44" fontId="0" fillId="0" borderId="11" xfId="0" applyNumberForma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6"/>
  <sheetViews>
    <sheetView tabSelected="1" workbookViewId="0">
      <selection activeCell="A58" sqref="A58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25</v>
      </c>
    </row>
    <row r="3" spans="1:5" ht="18.75" x14ac:dyDescent="0.25">
      <c r="A3" s="1"/>
    </row>
    <row r="4" spans="1:5" x14ac:dyDescent="0.25">
      <c r="A4" s="19" t="s">
        <v>32</v>
      </c>
      <c r="B4" s="3" t="s">
        <v>8</v>
      </c>
      <c r="C4" s="3" t="s">
        <v>9</v>
      </c>
      <c r="D4" s="3" t="s">
        <v>10</v>
      </c>
      <c r="E4" s="3" t="s">
        <v>11</v>
      </c>
    </row>
    <row r="5" spans="1:5" ht="21" customHeight="1" x14ac:dyDescent="0.25">
      <c r="A5" s="2" t="s">
        <v>0</v>
      </c>
      <c r="B5" s="4" t="s">
        <v>1</v>
      </c>
      <c r="C5" s="15">
        <v>302</v>
      </c>
      <c r="D5" s="7"/>
      <c r="E5" s="6">
        <f>C5*D5</f>
        <v>0</v>
      </c>
    </row>
    <row r="6" spans="1:5" ht="21" customHeight="1" x14ac:dyDescent="0.25">
      <c r="A6" s="2" t="s">
        <v>26</v>
      </c>
      <c r="B6" s="4" t="s">
        <v>1</v>
      </c>
      <c r="C6" s="15">
        <v>13</v>
      </c>
      <c r="D6" s="7"/>
      <c r="E6" s="6">
        <f>C6*D6</f>
        <v>0</v>
      </c>
    </row>
    <row r="7" spans="1:5" ht="21" customHeight="1" x14ac:dyDescent="0.25">
      <c r="A7" s="2" t="s">
        <v>27</v>
      </c>
      <c r="B7" s="4" t="s">
        <v>1</v>
      </c>
      <c r="C7" s="15">
        <v>18</v>
      </c>
      <c r="D7" s="7"/>
      <c r="E7" s="6">
        <f>C7*D7</f>
        <v>0</v>
      </c>
    </row>
    <row r="8" spans="1:5" ht="21" customHeight="1" x14ac:dyDescent="0.25">
      <c r="A8" s="2" t="s">
        <v>2</v>
      </c>
      <c r="B8" s="4" t="s">
        <v>3</v>
      </c>
      <c r="C8" s="15">
        <v>307</v>
      </c>
      <c r="D8" s="7"/>
      <c r="E8" s="6">
        <f t="shared" ref="E8:E20" si="0">C8*D8</f>
        <v>0</v>
      </c>
    </row>
    <row r="9" spans="1:5" ht="21" customHeight="1" x14ac:dyDescent="0.25">
      <c r="A9" s="2" t="s">
        <v>28</v>
      </c>
      <c r="B9" s="4" t="s">
        <v>3</v>
      </c>
      <c r="C9" s="15">
        <v>26</v>
      </c>
      <c r="D9" s="7"/>
      <c r="E9" s="6">
        <f t="shared" ref="E9" si="1">C9*D9</f>
        <v>0</v>
      </c>
    </row>
    <row r="10" spans="1:5" ht="21" customHeight="1" x14ac:dyDescent="0.25">
      <c r="A10" s="2" t="s">
        <v>29</v>
      </c>
      <c r="B10" s="4" t="s">
        <v>7</v>
      </c>
      <c r="C10" s="15">
        <v>106</v>
      </c>
      <c r="D10" s="5"/>
      <c r="E10" s="6">
        <f t="shared" si="0"/>
        <v>0</v>
      </c>
    </row>
    <row r="11" spans="1:5" ht="21" customHeight="1" x14ac:dyDescent="0.25">
      <c r="A11" s="2" t="s">
        <v>17</v>
      </c>
      <c r="B11" s="4" t="s">
        <v>3</v>
      </c>
      <c r="C11" s="15">
        <v>307</v>
      </c>
      <c r="D11" s="5"/>
      <c r="E11" s="6">
        <f t="shared" si="0"/>
        <v>0</v>
      </c>
    </row>
    <row r="12" spans="1:5" ht="21" customHeight="1" x14ac:dyDescent="0.25">
      <c r="A12" s="2" t="s">
        <v>22</v>
      </c>
      <c r="B12" s="4" t="s">
        <v>3</v>
      </c>
      <c r="C12" s="15">
        <v>26</v>
      </c>
      <c r="D12" s="5"/>
      <c r="E12" s="6">
        <f t="shared" si="0"/>
        <v>0</v>
      </c>
    </row>
    <row r="13" spans="1:5" ht="21" customHeight="1" x14ac:dyDescent="0.25">
      <c r="A13" s="2" t="s">
        <v>16</v>
      </c>
      <c r="B13" s="4" t="s">
        <v>3</v>
      </c>
      <c r="C13" s="16">
        <v>307</v>
      </c>
      <c r="D13" s="5"/>
      <c r="E13" s="6">
        <f t="shared" si="0"/>
        <v>0</v>
      </c>
    </row>
    <row r="14" spans="1:5" ht="21" customHeight="1" x14ac:dyDescent="0.25">
      <c r="A14" s="2" t="s">
        <v>23</v>
      </c>
      <c r="B14" s="4" t="s">
        <v>3</v>
      </c>
      <c r="C14" s="16">
        <v>26</v>
      </c>
      <c r="D14" s="5"/>
      <c r="E14" s="6">
        <f t="shared" si="0"/>
        <v>0</v>
      </c>
    </row>
    <row r="15" spans="1:5" ht="21" customHeight="1" x14ac:dyDescent="0.25">
      <c r="A15" s="2" t="s">
        <v>6</v>
      </c>
      <c r="B15" s="4" t="s">
        <v>7</v>
      </c>
      <c r="C15" s="15">
        <v>112</v>
      </c>
      <c r="D15" s="5"/>
      <c r="E15" s="6">
        <f t="shared" si="0"/>
        <v>0</v>
      </c>
    </row>
    <row r="16" spans="1:5" ht="21" customHeight="1" x14ac:dyDescent="0.25">
      <c r="A16" s="2" t="s">
        <v>30</v>
      </c>
      <c r="B16" s="4" t="s">
        <v>15</v>
      </c>
      <c r="C16" s="15">
        <v>6</v>
      </c>
      <c r="D16" s="5"/>
      <c r="E16" s="6">
        <f t="shared" si="0"/>
        <v>0</v>
      </c>
    </row>
    <row r="17" spans="1:5" ht="21" customHeight="1" x14ac:dyDescent="0.25">
      <c r="A17" s="18" t="s">
        <v>24</v>
      </c>
      <c r="B17" s="4" t="s">
        <v>7</v>
      </c>
      <c r="C17" s="15">
        <v>81</v>
      </c>
      <c r="D17" s="5"/>
      <c r="E17" s="6">
        <f t="shared" si="0"/>
        <v>0</v>
      </c>
    </row>
    <row r="18" spans="1:5" ht="21" customHeight="1" x14ac:dyDescent="0.25">
      <c r="A18" s="2" t="s">
        <v>18</v>
      </c>
      <c r="B18" s="4" t="s">
        <v>3</v>
      </c>
      <c r="C18" s="15">
        <v>7</v>
      </c>
      <c r="D18" s="5"/>
      <c r="E18" s="6">
        <f t="shared" si="0"/>
        <v>0</v>
      </c>
    </row>
    <row r="19" spans="1:5" ht="21" customHeight="1" x14ac:dyDescent="0.25">
      <c r="A19" s="2" t="s">
        <v>20</v>
      </c>
      <c r="B19" s="4" t="s">
        <v>7</v>
      </c>
      <c r="C19" s="15">
        <v>104</v>
      </c>
      <c r="D19" s="5"/>
      <c r="E19" s="6">
        <f t="shared" si="0"/>
        <v>0</v>
      </c>
    </row>
    <row r="20" spans="1:5" ht="21" customHeight="1" x14ac:dyDescent="0.25">
      <c r="A20" s="2"/>
      <c r="C20" s="16"/>
      <c r="D20" s="5"/>
      <c r="E20" s="6"/>
    </row>
    <row r="21" spans="1:5" ht="21" customHeight="1" x14ac:dyDescent="0.25">
      <c r="A21" s="2"/>
      <c r="C21" s="16"/>
      <c r="E21" s="6"/>
    </row>
    <row r="22" spans="1:5" ht="21" customHeight="1" x14ac:dyDescent="0.25">
      <c r="A22" s="10" t="s">
        <v>33</v>
      </c>
      <c r="C22" s="16"/>
      <c r="E22" s="9">
        <f>SUM(E5:E20)</f>
        <v>0</v>
      </c>
    </row>
    <row r="23" spans="1:5" ht="21" customHeight="1" x14ac:dyDescent="0.25">
      <c r="A23" s="2" t="s">
        <v>13</v>
      </c>
      <c r="C23" s="16"/>
      <c r="E23" s="8">
        <f>E22*0.21</f>
        <v>0</v>
      </c>
    </row>
    <row r="24" spans="1:5" s="10" customFormat="1" ht="21" customHeight="1" x14ac:dyDescent="0.25">
      <c r="A24" s="11" t="s">
        <v>34</v>
      </c>
      <c r="B24" s="12"/>
      <c r="C24" s="17"/>
      <c r="D24" s="13"/>
      <c r="E24" s="14">
        <f>E22+E23</f>
        <v>0</v>
      </c>
    </row>
    <row r="25" spans="1:5" x14ac:dyDescent="0.25">
      <c r="C25" s="16"/>
    </row>
    <row r="26" spans="1:5" x14ac:dyDescent="0.25">
      <c r="C26" s="16"/>
    </row>
    <row r="27" spans="1:5" x14ac:dyDescent="0.25">
      <c r="A27" s="19" t="s">
        <v>35</v>
      </c>
      <c r="B27" s="3" t="s">
        <v>8</v>
      </c>
      <c r="C27" s="3" t="s">
        <v>9</v>
      </c>
      <c r="D27" s="3" t="s">
        <v>10</v>
      </c>
      <c r="E27" s="3" t="s">
        <v>11</v>
      </c>
    </row>
    <row r="28" spans="1:5" ht="21" customHeight="1" x14ac:dyDescent="0.25">
      <c r="A28" s="2" t="s">
        <v>0</v>
      </c>
      <c r="B28" s="4" t="s">
        <v>1</v>
      </c>
      <c r="C28" s="15">
        <v>103</v>
      </c>
      <c r="D28" s="7"/>
      <c r="E28" s="6">
        <f>C28*D28</f>
        <v>0</v>
      </c>
    </row>
    <row r="29" spans="1:5" ht="21" customHeight="1" x14ac:dyDescent="0.25">
      <c r="A29" s="2" t="s">
        <v>26</v>
      </c>
      <c r="B29" s="4" t="s">
        <v>1</v>
      </c>
      <c r="C29" s="15">
        <v>5</v>
      </c>
      <c r="D29" s="7"/>
      <c r="E29" s="6">
        <f>C29*D29</f>
        <v>0</v>
      </c>
    </row>
    <row r="30" spans="1:5" ht="21" customHeight="1" x14ac:dyDescent="0.25">
      <c r="A30" s="2" t="s">
        <v>2</v>
      </c>
      <c r="B30" s="4" t="s">
        <v>3</v>
      </c>
      <c r="C30" s="15">
        <v>102</v>
      </c>
      <c r="D30" s="7"/>
      <c r="E30" s="6">
        <f t="shared" ref="E30:E45" si="2">C30*D30</f>
        <v>0</v>
      </c>
    </row>
    <row r="31" spans="1:5" ht="21" customHeight="1" x14ac:dyDescent="0.25">
      <c r="A31" s="2" t="s">
        <v>28</v>
      </c>
      <c r="B31" s="4" t="s">
        <v>3</v>
      </c>
      <c r="C31" s="15">
        <v>6</v>
      </c>
      <c r="D31" s="7"/>
      <c r="E31" s="6">
        <f t="shared" si="2"/>
        <v>0</v>
      </c>
    </row>
    <row r="32" spans="1:5" ht="21" customHeight="1" x14ac:dyDescent="0.25">
      <c r="A32" s="2" t="s">
        <v>4</v>
      </c>
      <c r="B32" s="4" t="s">
        <v>7</v>
      </c>
      <c r="C32" s="16">
        <v>9</v>
      </c>
      <c r="D32" s="5"/>
      <c r="E32" s="6">
        <f t="shared" si="2"/>
        <v>0</v>
      </c>
    </row>
    <row r="33" spans="1:5" ht="21" customHeight="1" x14ac:dyDescent="0.25">
      <c r="A33" s="2" t="s">
        <v>31</v>
      </c>
      <c r="B33" s="4" t="s">
        <v>7</v>
      </c>
      <c r="C33" s="15">
        <v>53</v>
      </c>
      <c r="D33" s="5"/>
      <c r="E33" s="6">
        <f t="shared" si="2"/>
        <v>0</v>
      </c>
    </row>
    <row r="34" spans="1:5" ht="21" customHeight="1" x14ac:dyDescent="0.25">
      <c r="A34" s="2" t="s">
        <v>17</v>
      </c>
      <c r="B34" s="4" t="s">
        <v>3</v>
      </c>
      <c r="C34" s="15">
        <v>102</v>
      </c>
      <c r="D34" s="5"/>
      <c r="E34" s="6">
        <f t="shared" si="2"/>
        <v>0</v>
      </c>
    </row>
    <row r="35" spans="1:5" ht="21" customHeight="1" x14ac:dyDescent="0.25">
      <c r="A35" s="2" t="s">
        <v>22</v>
      </c>
      <c r="B35" s="4" t="s">
        <v>3</v>
      </c>
      <c r="C35" s="15">
        <v>6</v>
      </c>
      <c r="D35" s="5"/>
      <c r="E35" s="6">
        <f t="shared" si="2"/>
        <v>0</v>
      </c>
    </row>
    <row r="36" spans="1:5" ht="21" customHeight="1" x14ac:dyDescent="0.25">
      <c r="A36" s="2" t="s">
        <v>16</v>
      </c>
      <c r="B36" s="4" t="s">
        <v>3</v>
      </c>
      <c r="C36" s="16">
        <v>102</v>
      </c>
      <c r="D36" s="5"/>
      <c r="E36" s="6">
        <f t="shared" si="2"/>
        <v>0</v>
      </c>
    </row>
    <row r="37" spans="1:5" ht="21" customHeight="1" x14ac:dyDescent="0.25">
      <c r="A37" s="2" t="s">
        <v>23</v>
      </c>
      <c r="B37" s="4" t="s">
        <v>3</v>
      </c>
      <c r="C37" s="16">
        <v>6</v>
      </c>
      <c r="D37" s="5"/>
      <c r="E37" s="6">
        <f t="shared" si="2"/>
        <v>0</v>
      </c>
    </row>
    <row r="38" spans="1:5" ht="21" customHeight="1" x14ac:dyDescent="0.25">
      <c r="A38" s="2" t="s">
        <v>5</v>
      </c>
      <c r="B38" s="4" t="s">
        <v>7</v>
      </c>
      <c r="C38" s="15">
        <v>9</v>
      </c>
      <c r="D38" s="5"/>
      <c r="E38" s="6">
        <f t="shared" si="2"/>
        <v>0</v>
      </c>
    </row>
    <row r="39" spans="1:5" ht="21" customHeight="1" x14ac:dyDescent="0.25">
      <c r="A39" s="2" t="s">
        <v>6</v>
      </c>
      <c r="B39" s="4" t="s">
        <v>7</v>
      </c>
      <c r="C39" s="15">
        <v>53</v>
      </c>
      <c r="D39" s="5"/>
      <c r="E39" s="6">
        <f t="shared" si="2"/>
        <v>0</v>
      </c>
    </row>
    <row r="40" spans="1:5" ht="21" customHeight="1" x14ac:dyDescent="0.25">
      <c r="A40" s="2" t="s">
        <v>30</v>
      </c>
      <c r="B40" s="4" t="s">
        <v>15</v>
      </c>
      <c r="C40" s="15">
        <v>1</v>
      </c>
      <c r="D40" s="5"/>
      <c r="E40" s="6">
        <f t="shared" si="2"/>
        <v>0</v>
      </c>
    </row>
    <row r="41" spans="1:5" ht="21" customHeight="1" x14ac:dyDescent="0.25">
      <c r="A41" s="18" t="s">
        <v>24</v>
      </c>
      <c r="B41" s="4" t="s">
        <v>7</v>
      </c>
      <c r="C41" s="15">
        <v>41</v>
      </c>
      <c r="D41" s="5"/>
      <c r="E41" s="6">
        <f t="shared" si="2"/>
        <v>0</v>
      </c>
    </row>
    <row r="42" spans="1:5" ht="21" customHeight="1" x14ac:dyDescent="0.25">
      <c r="A42" s="2" t="s">
        <v>18</v>
      </c>
      <c r="B42" s="4" t="s">
        <v>3</v>
      </c>
      <c r="C42" s="15">
        <v>4</v>
      </c>
      <c r="D42" s="5"/>
      <c r="E42" s="6">
        <f t="shared" si="2"/>
        <v>0</v>
      </c>
    </row>
    <row r="43" spans="1:5" ht="21" customHeight="1" x14ac:dyDescent="0.25">
      <c r="A43" s="2" t="s">
        <v>20</v>
      </c>
      <c r="B43" s="4" t="s">
        <v>7</v>
      </c>
      <c r="C43" s="15">
        <v>53</v>
      </c>
      <c r="D43" s="5"/>
      <c r="E43" s="6">
        <f t="shared" si="2"/>
        <v>0</v>
      </c>
    </row>
    <row r="44" spans="1:5" ht="21" customHeight="1" x14ac:dyDescent="0.25">
      <c r="A44" s="2"/>
      <c r="B44" s="4"/>
      <c r="C44" s="15"/>
      <c r="D44" s="5"/>
      <c r="E44" s="6"/>
    </row>
    <row r="45" spans="1:5" ht="21" customHeight="1" x14ac:dyDescent="0.25">
      <c r="A45" s="2" t="s">
        <v>21</v>
      </c>
      <c r="B45" s="3" t="s">
        <v>19</v>
      </c>
      <c r="C45" s="16">
        <v>1</v>
      </c>
      <c r="D45" s="5"/>
      <c r="E45" s="6">
        <f t="shared" si="2"/>
        <v>0</v>
      </c>
    </row>
    <row r="46" spans="1:5" ht="21" customHeight="1" x14ac:dyDescent="0.25">
      <c r="A46" s="2"/>
      <c r="C46" s="16"/>
      <c r="E46" s="6"/>
    </row>
    <row r="47" spans="1:5" ht="21" customHeight="1" x14ac:dyDescent="0.25">
      <c r="A47" s="10" t="s">
        <v>36</v>
      </c>
      <c r="C47" s="16"/>
      <c r="E47" s="9">
        <f>SUM(E28:E45)</f>
        <v>0</v>
      </c>
    </row>
    <row r="48" spans="1:5" ht="21" customHeight="1" x14ac:dyDescent="0.25">
      <c r="A48" s="2" t="s">
        <v>13</v>
      </c>
      <c r="C48" s="16"/>
      <c r="E48" s="8">
        <f>E47*0.21</f>
        <v>0</v>
      </c>
    </row>
    <row r="49" spans="1:5" s="10" customFormat="1" ht="21" customHeight="1" x14ac:dyDescent="0.25">
      <c r="A49" s="11" t="s">
        <v>37</v>
      </c>
      <c r="B49" s="12"/>
      <c r="C49" s="17"/>
      <c r="D49" s="13"/>
      <c r="E49" s="14">
        <f>E47+E48</f>
        <v>0</v>
      </c>
    </row>
    <row r="50" spans="1:5" x14ac:dyDescent="0.25">
      <c r="C50" s="16"/>
    </row>
    <row r="52" spans="1:5" ht="15.75" thickBot="1" x14ac:dyDescent="0.3">
      <c r="A52" s="19"/>
    </row>
    <row r="53" spans="1:5" ht="15.75" x14ac:dyDescent="0.25">
      <c r="A53" s="25" t="s">
        <v>12</v>
      </c>
      <c r="B53" s="26"/>
      <c r="C53" s="27"/>
      <c r="D53" s="28"/>
      <c r="E53" s="29">
        <f>E47+E22</f>
        <v>0</v>
      </c>
    </row>
    <row r="54" spans="1:5" ht="16.5" thickBot="1" x14ac:dyDescent="0.3">
      <c r="A54" s="30" t="s">
        <v>13</v>
      </c>
      <c r="B54" s="31"/>
      <c r="C54" s="32"/>
      <c r="D54" s="33"/>
      <c r="E54" s="34">
        <f>E53*0.21</f>
        <v>0</v>
      </c>
    </row>
    <row r="55" spans="1:5" ht="16.5" thickBot="1" x14ac:dyDescent="0.3">
      <c r="A55" s="20" t="s">
        <v>14</v>
      </c>
      <c r="B55" s="21"/>
      <c r="C55" s="22"/>
      <c r="D55" s="23"/>
      <c r="E55" s="24">
        <f>E53+E54</f>
        <v>0</v>
      </c>
    </row>
    <row r="56" spans="1:5" x14ac:dyDescent="0.25">
      <c r="C56" s="16"/>
    </row>
  </sheetData>
  <pageMargins left="0.7" right="0.7" top="0.78740157499999996" bottom="0.78740157499999996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2017-03-13T06:18:35Z</cp:lastPrinted>
  <dcterms:created xsi:type="dcterms:W3CDTF">2016-09-26T14:37:43Z</dcterms:created>
  <dcterms:modified xsi:type="dcterms:W3CDTF">2017-03-16T13:48:23Z</dcterms:modified>
</cp:coreProperties>
</file>