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E1ABF895-D0EC-435F-934C-5E1B235F2926}" xr6:coauthVersionLast="47" xr6:coauthVersionMax="47" xr10:uidLastSave="{00000000-0000-0000-0000-000000000000}"/>
  <bookViews>
    <workbookView xWindow="-23148" yWindow="-108" windowWidth="23256" windowHeight="12720" xr2:uid="{00000000-000D-0000-FFFF-FFFF00000000}"/>
  </bookViews>
  <sheets>
    <sheet name="komunikace stávající 2019" sheetId="3" r:id="rId1"/>
    <sheet name=" chodníky stávající 2019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F52" i="2" s="1"/>
  <c r="C109" i="3" l="1"/>
  <c r="F51" i="2" l="1"/>
  <c r="F53" i="2" l="1"/>
  <c r="C110" i="3"/>
  <c r="C108" i="3" l="1"/>
  <c r="C111" i="3" l="1"/>
</calcChain>
</file>

<file path=xl/sharedStrings.xml><?xml version="1.0" encoding="utf-8"?>
<sst xmlns="http://schemas.openxmlformats.org/spreadsheetml/2006/main" count="179" uniqueCount="130">
  <si>
    <t>Ulice</t>
  </si>
  <si>
    <t>délka (m)</t>
  </si>
  <si>
    <t>Štefánikova</t>
  </si>
  <si>
    <t>Kollárova</t>
  </si>
  <si>
    <t>A. Navrátila</t>
  </si>
  <si>
    <t>Na Dolech</t>
  </si>
  <si>
    <t>Družstevní</t>
  </si>
  <si>
    <t>Smetanova</t>
  </si>
  <si>
    <t>Legionářská</t>
  </si>
  <si>
    <t>Vodní</t>
  </si>
  <si>
    <t>Jiráskova</t>
  </si>
  <si>
    <t>Tyršova</t>
  </si>
  <si>
    <t>Havlíčkova</t>
  </si>
  <si>
    <t>B. Němcové</t>
  </si>
  <si>
    <t>Absolonova</t>
  </si>
  <si>
    <t>Na Chmelnici</t>
  </si>
  <si>
    <t>Květná</t>
  </si>
  <si>
    <t>Kosmonautů</t>
  </si>
  <si>
    <t>Hybešova</t>
  </si>
  <si>
    <t>Na Vyhlídce</t>
  </si>
  <si>
    <t>Lidická</t>
  </si>
  <si>
    <t>Křižíkova</t>
  </si>
  <si>
    <t>Krátká</t>
  </si>
  <si>
    <t>Lesnická</t>
  </si>
  <si>
    <t>Šemberova</t>
  </si>
  <si>
    <t>Průchodní</t>
  </si>
  <si>
    <t>9. května</t>
  </si>
  <si>
    <t>Sokolská</t>
  </si>
  <si>
    <t>Dr. Svěráka</t>
  </si>
  <si>
    <t>Husova</t>
  </si>
  <si>
    <t>Švermova</t>
  </si>
  <si>
    <t>Soukupova</t>
  </si>
  <si>
    <t>Bezručova</t>
  </si>
  <si>
    <t>Nerudova</t>
  </si>
  <si>
    <t>Zástřizlova</t>
  </si>
  <si>
    <t>Bílkova</t>
  </si>
  <si>
    <t>Janáčkova</t>
  </si>
  <si>
    <t>Potoční</t>
  </si>
  <si>
    <t>Sukova</t>
  </si>
  <si>
    <t>Sušilova</t>
  </si>
  <si>
    <t>Bělská</t>
  </si>
  <si>
    <t>Zahradní</t>
  </si>
  <si>
    <t>Původní</t>
  </si>
  <si>
    <t>Od 2017</t>
  </si>
  <si>
    <t>délka(m)</t>
  </si>
  <si>
    <t>Pořadí</t>
  </si>
  <si>
    <t>17.listopadu</t>
  </si>
  <si>
    <t>nám. Dr. Snětiny</t>
  </si>
  <si>
    <t>kpt. Jaroše</t>
  </si>
  <si>
    <t>Obchodní ulička</t>
  </si>
  <si>
    <t>Úzká</t>
  </si>
  <si>
    <t>Masarykovo nám.</t>
  </si>
  <si>
    <t>Růžové nám.</t>
  </si>
  <si>
    <t>Komenského</t>
  </si>
  <si>
    <t>Ot. Kubína</t>
  </si>
  <si>
    <t>Rovná</t>
  </si>
  <si>
    <t>Chrudichromská</t>
  </si>
  <si>
    <t>Nádražní</t>
  </si>
  <si>
    <t>Vinohrádky</t>
  </si>
  <si>
    <t>Mánesova</t>
  </si>
  <si>
    <t>Slovákova</t>
  </si>
  <si>
    <t>Ot. Chlupa</t>
  </si>
  <si>
    <t>Ant. Trapla</t>
  </si>
  <si>
    <t>Zporovská</t>
  </si>
  <si>
    <t>Hradní</t>
  </si>
  <si>
    <t>Sv. Čecha</t>
  </si>
  <si>
    <t>Sadová</t>
  </si>
  <si>
    <t>Palackého nám.</t>
  </si>
  <si>
    <t>B. Smetany</t>
  </si>
  <si>
    <t>Průmyslová</t>
  </si>
  <si>
    <t>Cyklostezka Mladkov</t>
  </si>
  <si>
    <t>1. pořadí</t>
  </si>
  <si>
    <t>2. pořadí</t>
  </si>
  <si>
    <t>celkem</t>
  </si>
  <si>
    <t>Lipová</t>
  </si>
  <si>
    <t>L. Vojtěcha</t>
  </si>
  <si>
    <t>Čížovky</t>
  </si>
  <si>
    <t>pořadí</t>
  </si>
  <si>
    <t>Zborovská</t>
  </si>
  <si>
    <t>Velenova</t>
  </si>
  <si>
    <t>Žerotínova</t>
  </si>
  <si>
    <t>Joštova</t>
  </si>
  <si>
    <t>17. listopadu</t>
  </si>
  <si>
    <t>Nám. 9. května</t>
  </si>
  <si>
    <t>Hybešova + L. Vojtěcha</t>
  </si>
  <si>
    <t>Gagarinova + Čížovky</t>
  </si>
  <si>
    <t>Autobusové zastávky</t>
  </si>
  <si>
    <t>Vyhrazená parkoviště</t>
  </si>
  <si>
    <t>U vážné studny</t>
  </si>
  <si>
    <t>Dřevařská</t>
  </si>
  <si>
    <t>Polní</t>
  </si>
  <si>
    <t>Příční</t>
  </si>
  <si>
    <t>A. Trapla</t>
  </si>
  <si>
    <t>U Templu</t>
  </si>
  <si>
    <t>Na Výsluní</t>
  </si>
  <si>
    <t>Plačkova</t>
  </si>
  <si>
    <t>U Císařské</t>
  </si>
  <si>
    <t>Pod Klášterem</t>
  </si>
  <si>
    <t>Wolkerova</t>
  </si>
  <si>
    <t>Na Horce</t>
  </si>
  <si>
    <t>Pod střelnicí</t>
  </si>
  <si>
    <t>Na Pískách + L.V.+Gagarinova</t>
  </si>
  <si>
    <t>Na Skalce</t>
  </si>
  <si>
    <t>Parkoviště hřbitov</t>
  </si>
  <si>
    <t>Cesta k překladišti</t>
  </si>
  <si>
    <t>Šmelcovna, Dva dvory</t>
  </si>
  <si>
    <t>Podhradí</t>
  </si>
  <si>
    <t>Mladkov</t>
  </si>
  <si>
    <t>Hrádkov</t>
  </si>
  <si>
    <t>Vratíkov</t>
  </si>
  <si>
    <t>Bačov</t>
  </si>
  <si>
    <t>3. pořadí</t>
  </si>
  <si>
    <t>Mladkov - po k.ú. Chrudichromy</t>
  </si>
  <si>
    <t>ZIMNÍ ÚDRŽBA - délky komunikací</t>
  </si>
  <si>
    <t>ZIMNÍ ÚDRŽBA - délky chodníků</t>
  </si>
  <si>
    <t>Luční</t>
  </si>
  <si>
    <t>U Lomu</t>
  </si>
  <si>
    <t>Na Hrázi</t>
  </si>
  <si>
    <t>Na Kamenici</t>
  </si>
  <si>
    <t>Dukelská - Červená zahrada</t>
  </si>
  <si>
    <t>pod Krátkou</t>
  </si>
  <si>
    <t>Podlesí, Milánovy</t>
  </si>
  <si>
    <t>Sv. Čecha ke hřbitovu</t>
  </si>
  <si>
    <t>1.pořadí</t>
  </si>
  <si>
    <t>CELKEM</t>
  </si>
  <si>
    <t>K Lipníkům (od Sv.Čecha po B.Němcové)</t>
  </si>
  <si>
    <t>K Lipníkům (od B.Němcové ke křížku)</t>
  </si>
  <si>
    <t>U Lázní</t>
  </si>
  <si>
    <t>Hybešova (jednosměrka u věžáku, ke kotelně)</t>
  </si>
  <si>
    <t>Hybešova (větev za VAS a FÚ)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</si>
</sst>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4" borderId="0" xfId="0" applyFont="1" applyFill="1"/>
    <xf numFmtId="0" fontId="3" fillId="3" borderId="0" xfId="0" applyFont="1" applyFill="1"/>
    <xf numFmtId="0" fontId="3" fillId="2" borderId="0" xfId="0" applyFont="1" applyFill="1"/>
    <xf numFmtId="0" fontId="0" fillId="0" borderId="1" xfId="0" applyBorder="1"/>
    <xf numFmtId="0" fontId="3" fillId="0" borderId="2" xfId="0" applyFont="1" applyBorder="1"/>
    <xf numFmtId="0" fontId="0" fillId="0" borderId="5" xfId="0" applyBorder="1"/>
    <xf numFmtId="0" fontId="1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64" fontId="3" fillId="2" borderId="0" xfId="1" applyNumberFormat="1" applyFont="1" applyFill="1"/>
    <xf numFmtId="164" fontId="3" fillId="3" borderId="0" xfId="1" applyNumberFormat="1" applyFont="1" applyFill="1"/>
    <xf numFmtId="164" fontId="3" fillId="4" borderId="0" xfId="1" applyNumberFormat="1" applyFont="1" applyFill="1"/>
    <xf numFmtId="164" fontId="3" fillId="0" borderId="2" xfId="1" applyNumberFormat="1" applyFont="1" applyBorder="1"/>
    <xf numFmtId="164" fontId="3" fillId="0" borderId="6" xfId="1" applyNumberFormat="1" applyFont="1" applyBorder="1"/>
    <xf numFmtId="0" fontId="3" fillId="0" borderId="4" xfId="0" applyFont="1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2" fillId="5" borderId="0" xfId="0" applyFont="1" applyFill="1"/>
    <xf numFmtId="0" fontId="3" fillId="5" borderId="4" xfId="0" applyFont="1" applyFill="1" applyBorder="1" applyAlignment="1">
      <alignment horizontal="center"/>
    </xf>
    <xf numFmtId="0" fontId="0" fillId="5" borderId="5" xfId="0" applyFill="1" applyBorder="1"/>
    <xf numFmtId="164" fontId="3" fillId="5" borderId="6" xfId="1" applyNumberFormat="1" applyFont="1" applyFill="1" applyBorder="1"/>
    <xf numFmtId="0" fontId="3" fillId="2" borderId="4" xfId="0" applyFont="1" applyFill="1" applyBorder="1" applyAlignment="1">
      <alignment horizontal="center"/>
    </xf>
    <xf numFmtId="0" fontId="0" fillId="2" borderId="5" xfId="0" applyFill="1" applyBorder="1"/>
    <xf numFmtId="164" fontId="3" fillId="2" borderId="6" xfId="1" applyNumberFormat="1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CC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1"/>
  <sheetViews>
    <sheetView tabSelected="1" workbookViewId="0">
      <selection activeCell="B1" sqref="B1"/>
    </sheetView>
  </sheetViews>
  <sheetFormatPr defaultRowHeight="15" x14ac:dyDescent="0.25"/>
  <cols>
    <col min="1" max="1" width="3.42578125" customWidth="1"/>
    <col min="2" max="2" width="42.7109375" bestFit="1" customWidth="1"/>
    <col min="3" max="3" width="9.42578125" customWidth="1"/>
    <col min="4" max="4" width="9.140625" style="19"/>
  </cols>
  <sheetData>
    <row r="1" spans="1:4" s="2" customFormat="1" ht="18.75" x14ac:dyDescent="0.3">
      <c r="A1" s="2" t="s">
        <v>113</v>
      </c>
      <c r="D1" s="13"/>
    </row>
    <row r="3" spans="1:4" s="1" customFormat="1" x14ac:dyDescent="0.25">
      <c r="B3" s="1" t="s">
        <v>0</v>
      </c>
      <c r="C3" s="1" t="s">
        <v>1</v>
      </c>
      <c r="D3" s="14" t="s">
        <v>77</v>
      </c>
    </row>
    <row r="4" spans="1:4" x14ac:dyDescent="0.25">
      <c r="A4" s="3"/>
      <c r="B4" s="3" t="s">
        <v>125</v>
      </c>
      <c r="C4" s="3">
        <v>220</v>
      </c>
      <c r="D4" s="15">
        <v>1</v>
      </c>
    </row>
    <row r="5" spans="1:4" x14ac:dyDescent="0.25">
      <c r="A5" s="3"/>
      <c r="B5" s="3" t="s">
        <v>65</v>
      </c>
      <c r="C5" s="3">
        <v>1280</v>
      </c>
      <c r="D5" s="15">
        <v>1</v>
      </c>
    </row>
    <row r="6" spans="1:4" x14ac:dyDescent="0.25">
      <c r="A6" s="3"/>
      <c r="B6" s="3" t="s">
        <v>32</v>
      </c>
      <c r="C6" s="3">
        <v>240</v>
      </c>
      <c r="D6" s="15">
        <v>1</v>
      </c>
    </row>
    <row r="7" spans="1:4" x14ac:dyDescent="0.25">
      <c r="A7" s="3"/>
      <c r="B7" s="3" t="s">
        <v>51</v>
      </c>
      <c r="C7" s="3">
        <v>595</v>
      </c>
      <c r="D7" s="15">
        <v>1</v>
      </c>
    </row>
    <row r="8" spans="1:4" x14ac:dyDescent="0.25">
      <c r="A8" s="3"/>
      <c r="B8" s="3" t="s">
        <v>78</v>
      </c>
      <c r="C8" s="3">
        <v>130</v>
      </c>
      <c r="D8" s="15">
        <v>1</v>
      </c>
    </row>
    <row r="9" spans="1:4" x14ac:dyDescent="0.25">
      <c r="A9" s="3"/>
      <c r="B9" s="3" t="s">
        <v>79</v>
      </c>
      <c r="C9" s="3">
        <v>160</v>
      </c>
      <c r="D9" s="15">
        <v>1</v>
      </c>
    </row>
    <row r="10" spans="1:4" x14ac:dyDescent="0.25">
      <c r="A10" s="3"/>
      <c r="B10" s="3" t="s">
        <v>80</v>
      </c>
      <c r="C10" s="3">
        <v>190</v>
      </c>
      <c r="D10" s="15">
        <v>1</v>
      </c>
    </row>
    <row r="11" spans="1:4" x14ac:dyDescent="0.25">
      <c r="A11" s="3"/>
      <c r="B11" s="3" t="s">
        <v>33</v>
      </c>
      <c r="C11" s="3">
        <v>190</v>
      </c>
      <c r="D11" s="15">
        <v>1</v>
      </c>
    </row>
    <row r="12" spans="1:4" x14ac:dyDescent="0.25">
      <c r="A12" s="3"/>
      <c r="B12" s="3" t="s">
        <v>81</v>
      </c>
      <c r="C12" s="3">
        <v>90</v>
      </c>
      <c r="D12" s="15">
        <v>1</v>
      </c>
    </row>
    <row r="13" spans="1:4" x14ac:dyDescent="0.25">
      <c r="A13" s="3"/>
      <c r="B13" s="3" t="s">
        <v>34</v>
      </c>
      <c r="C13" s="3">
        <v>130</v>
      </c>
      <c r="D13" s="15">
        <v>1</v>
      </c>
    </row>
    <row r="14" spans="1:4" x14ac:dyDescent="0.25">
      <c r="A14" s="3"/>
      <c r="B14" s="3" t="s">
        <v>64</v>
      </c>
      <c r="C14" s="3">
        <v>210</v>
      </c>
      <c r="D14" s="15">
        <v>1</v>
      </c>
    </row>
    <row r="15" spans="1:4" x14ac:dyDescent="0.25">
      <c r="A15" s="3"/>
      <c r="B15" s="3" t="s">
        <v>39</v>
      </c>
      <c r="C15" s="3">
        <v>100</v>
      </c>
      <c r="D15" s="15">
        <v>1</v>
      </c>
    </row>
    <row r="16" spans="1:4" x14ac:dyDescent="0.25">
      <c r="A16" s="3"/>
      <c r="B16" s="3" t="s">
        <v>82</v>
      </c>
      <c r="C16" s="3">
        <v>400</v>
      </c>
      <c r="D16" s="15">
        <v>1</v>
      </c>
    </row>
    <row r="17" spans="1:4" x14ac:dyDescent="0.25">
      <c r="A17" s="3"/>
      <c r="B17" s="3" t="s">
        <v>83</v>
      </c>
      <c r="C17" s="3">
        <v>170</v>
      </c>
      <c r="D17" s="15">
        <v>1</v>
      </c>
    </row>
    <row r="18" spans="1:4" x14ac:dyDescent="0.25">
      <c r="A18" s="3"/>
      <c r="B18" s="3" t="s">
        <v>21</v>
      </c>
      <c r="C18" s="3">
        <v>140</v>
      </c>
      <c r="D18" s="15">
        <v>1</v>
      </c>
    </row>
    <row r="19" spans="1:4" x14ac:dyDescent="0.25">
      <c r="A19" s="3"/>
      <c r="B19" s="3" t="s">
        <v>84</v>
      </c>
      <c r="C19" s="3">
        <v>1380</v>
      </c>
      <c r="D19" s="15">
        <v>1</v>
      </c>
    </row>
    <row r="20" spans="1:4" x14ac:dyDescent="0.25">
      <c r="A20" s="3"/>
      <c r="B20" s="3" t="s">
        <v>85</v>
      </c>
      <c r="C20" s="3">
        <v>880</v>
      </c>
      <c r="D20" s="15">
        <v>1</v>
      </c>
    </row>
    <row r="21" spans="1:4" x14ac:dyDescent="0.25">
      <c r="A21" s="3"/>
      <c r="B21" s="3" t="s">
        <v>17</v>
      </c>
      <c r="C21" s="3">
        <v>500</v>
      </c>
      <c r="D21" s="15">
        <v>1</v>
      </c>
    </row>
    <row r="22" spans="1:4" x14ac:dyDescent="0.25">
      <c r="A22" s="3"/>
      <c r="B22" s="3" t="s">
        <v>16</v>
      </c>
      <c r="C22" s="3">
        <v>720</v>
      </c>
      <c r="D22" s="15">
        <v>1</v>
      </c>
    </row>
    <row r="23" spans="1:4" x14ac:dyDescent="0.25">
      <c r="A23" s="3"/>
      <c r="B23" s="3" t="s">
        <v>24</v>
      </c>
      <c r="C23" s="3">
        <v>130</v>
      </c>
      <c r="D23" s="15">
        <v>1</v>
      </c>
    </row>
    <row r="24" spans="1:4" x14ac:dyDescent="0.25">
      <c r="A24" s="3"/>
      <c r="B24" s="3" t="s">
        <v>86</v>
      </c>
      <c r="C24" s="3">
        <v>150</v>
      </c>
      <c r="D24" s="15">
        <v>1</v>
      </c>
    </row>
    <row r="25" spans="1:4" x14ac:dyDescent="0.25">
      <c r="A25" s="3"/>
      <c r="B25" s="3" t="s">
        <v>87</v>
      </c>
      <c r="C25" s="3">
        <v>435</v>
      </c>
      <c r="D25" s="15">
        <v>1</v>
      </c>
    </row>
    <row r="26" spans="1:4" x14ac:dyDescent="0.25">
      <c r="A26" s="3"/>
      <c r="B26" s="3" t="s">
        <v>13</v>
      </c>
      <c r="C26" s="3">
        <v>500</v>
      </c>
      <c r="D26" s="15">
        <v>1</v>
      </c>
    </row>
    <row r="27" spans="1:4" x14ac:dyDescent="0.25">
      <c r="A27" s="3"/>
      <c r="B27" s="3" t="s">
        <v>2</v>
      </c>
      <c r="C27" s="3">
        <v>660</v>
      </c>
      <c r="D27" s="15">
        <v>1</v>
      </c>
    </row>
    <row r="28" spans="1:4" x14ac:dyDescent="0.25">
      <c r="A28" s="3"/>
      <c r="B28" s="3" t="s">
        <v>7</v>
      </c>
      <c r="C28" s="3">
        <v>400</v>
      </c>
      <c r="D28" s="15">
        <v>1</v>
      </c>
    </row>
    <row r="29" spans="1:4" x14ac:dyDescent="0.25">
      <c r="A29" s="3"/>
      <c r="B29" s="3" t="s">
        <v>88</v>
      </c>
      <c r="C29" s="3">
        <v>80</v>
      </c>
      <c r="D29" s="15">
        <v>1</v>
      </c>
    </row>
    <row r="30" spans="1:4" x14ac:dyDescent="0.25">
      <c r="A30" s="3"/>
      <c r="B30" s="3" t="s">
        <v>35</v>
      </c>
      <c r="C30" s="3">
        <v>710</v>
      </c>
      <c r="D30" s="15">
        <v>1</v>
      </c>
    </row>
    <row r="31" spans="1:4" x14ac:dyDescent="0.25">
      <c r="A31" s="3"/>
      <c r="B31" s="3" t="s">
        <v>60</v>
      </c>
      <c r="C31" s="3">
        <v>250</v>
      </c>
      <c r="D31" s="15">
        <v>1</v>
      </c>
    </row>
    <row r="32" spans="1:4" x14ac:dyDescent="0.25">
      <c r="A32" s="3"/>
      <c r="B32" s="3" t="s">
        <v>36</v>
      </c>
      <c r="C32" s="3">
        <v>90</v>
      </c>
      <c r="D32" s="15">
        <v>1</v>
      </c>
    </row>
    <row r="33" spans="1:4" x14ac:dyDescent="0.25">
      <c r="A33" s="3"/>
      <c r="B33" s="3" t="s">
        <v>54</v>
      </c>
      <c r="C33" s="3">
        <v>650</v>
      </c>
      <c r="D33" s="15">
        <v>1</v>
      </c>
    </row>
    <row r="34" spans="1:4" x14ac:dyDescent="0.25">
      <c r="A34" s="3"/>
      <c r="B34" s="3" t="s">
        <v>69</v>
      </c>
      <c r="C34" s="3">
        <v>750</v>
      </c>
      <c r="D34" s="15">
        <v>1</v>
      </c>
    </row>
    <row r="35" spans="1:4" x14ac:dyDescent="0.25">
      <c r="A35" s="3"/>
      <c r="B35" s="3" t="s">
        <v>89</v>
      </c>
      <c r="C35" s="3">
        <v>750</v>
      </c>
      <c r="D35" s="15">
        <v>1</v>
      </c>
    </row>
    <row r="36" spans="1:4" x14ac:dyDescent="0.25">
      <c r="A36" s="3"/>
      <c r="B36" s="3" t="s">
        <v>57</v>
      </c>
      <c r="C36" s="3">
        <v>760</v>
      </c>
      <c r="D36" s="15">
        <v>1</v>
      </c>
    </row>
    <row r="37" spans="1:4" x14ac:dyDescent="0.25">
      <c r="A37" s="3"/>
      <c r="B37" s="3" t="s">
        <v>29</v>
      </c>
      <c r="C37" s="3">
        <v>330</v>
      </c>
      <c r="D37" s="15">
        <v>1</v>
      </c>
    </row>
    <row r="38" spans="1:4" x14ac:dyDescent="0.25">
      <c r="A38" s="3"/>
      <c r="B38" s="3" t="s">
        <v>28</v>
      </c>
      <c r="C38" s="3">
        <v>250</v>
      </c>
      <c r="D38" s="15">
        <v>1</v>
      </c>
    </row>
    <row r="39" spans="1:4" x14ac:dyDescent="0.25">
      <c r="A39" s="3"/>
      <c r="B39" s="3" t="s">
        <v>30</v>
      </c>
      <c r="C39" s="3">
        <v>190</v>
      </c>
      <c r="D39" s="15">
        <v>1</v>
      </c>
    </row>
    <row r="40" spans="1:4" x14ac:dyDescent="0.25">
      <c r="A40" s="3"/>
      <c r="B40" s="3" t="s">
        <v>67</v>
      </c>
      <c r="C40" s="3">
        <v>150</v>
      </c>
      <c r="D40" s="15">
        <v>1</v>
      </c>
    </row>
    <row r="41" spans="1:4" x14ac:dyDescent="0.25">
      <c r="A41" s="3"/>
      <c r="B41" s="3" t="s">
        <v>31</v>
      </c>
      <c r="C41" s="3">
        <v>130</v>
      </c>
      <c r="D41" s="15">
        <v>1</v>
      </c>
    </row>
    <row r="42" spans="1:4" x14ac:dyDescent="0.25">
      <c r="A42" s="4"/>
      <c r="B42" s="4" t="s">
        <v>11</v>
      </c>
      <c r="C42" s="4">
        <v>140</v>
      </c>
      <c r="D42" s="16">
        <v>2</v>
      </c>
    </row>
    <row r="43" spans="1:4" x14ac:dyDescent="0.25">
      <c r="A43" s="4"/>
      <c r="B43" s="4" t="s">
        <v>8</v>
      </c>
      <c r="C43" s="4">
        <v>620</v>
      </c>
      <c r="D43" s="16">
        <v>2</v>
      </c>
    </row>
    <row r="44" spans="1:4" x14ac:dyDescent="0.25">
      <c r="A44" s="4"/>
      <c r="B44" s="4" t="s">
        <v>66</v>
      </c>
      <c r="C44" s="4">
        <v>155</v>
      </c>
      <c r="D44" s="16">
        <v>2</v>
      </c>
    </row>
    <row r="45" spans="1:4" x14ac:dyDescent="0.25">
      <c r="A45" s="4"/>
      <c r="B45" s="4" t="s">
        <v>4</v>
      </c>
      <c r="C45" s="4">
        <v>230</v>
      </c>
      <c r="D45" s="16">
        <v>2</v>
      </c>
    </row>
    <row r="46" spans="1:4" x14ac:dyDescent="0.25">
      <c r="A46" s="4"/>
      <c r="B46" s="4" t="s">
        <v>6</v>
      </c>
      <c r="C46" s="4">
        <v>110</v>
      </c>
      <c r="D46" s="16">
        <v>2</v>
      </c>
    </row>
    <row r="47" spans="1:4" x14ac:dyDescent="0.25">
      <c r="A47" s="4"/>
      <c r="B47" s="4" t="s">
        <v>3</v>
      </c>
      <c r="C47" s="4">
        <v>170</v>
      </c>
      <c r="D47" s="16">
        <v>2</v>
      </c>
    </row>
    <row r="48" spans="1:4" x14ac:dyDescent="0.25">
      <c r="A48" s="4"/>
      <c r="B48" s="4" t="s">
        <v>90</v>
      </c>
      <c r="C48" s="4">
        <v>100</v>
      </c>
      <c r="D48" s="16">
        <v>2</v>
      </c>
    </row>
    <row r="49" spans="1:4" x14ac:dyDescent="0.25">
      <c r="A49" s="4"/>
      <c r="B49" s="4" t="s">
        <v>91</v>
      </c>
      <c r="C49" s="4">
        <v>115</v>
      </c>
      <c r="D49" s="16">
        <v>2</v>
      </c>
    </row>
    <row r="50" spans="1:4" x14ac:dyDescent="0.25">
      <c r="A50" s="4"/>
      <c r="B50" s="4" t="s">
        <v>5</v>
      </c>
      <c r="C50" s="4">
        <v>280</v>
      </c>
      <c r="D50" s="16">
        <v>2</v>
      </c>
    </row>
    <row r="51" spans="1:4" x14ac:dyDescent="0.25">
      <c r="A51" s="4"/>
      <c r="B51" s="4" t="s">
        <v>9</v>
      </c>
      <c r="C51" s="4">
        <v>215</v>
      </c>
      <c r="D51" s="16">
        <v>2</v>
      </c>
    </row>
    <row r="52" spans="1:4" x14ac:dyDescent="0.25">
      <c r="A52" s="4"/>
      <c r="B52" s="4" t="s">
        <v>10</v>
      </c>
      <c r="C52" s="4">
        <v>205</v>
      </c>
      <c r="D52" s="16">
        <v>2</v>
      </c>
    </row>
    <row r="53" spans="1:4" x14ac:dyDescent="0.25">
      <c r="A53" s="4"/>
      <c r="B53" s="4" t="s">
        <v>61</v>
      </c>
      <c r="C53" s="4">
        <v>185</v>
      </c>
      <c r="D53" s="16">
        <v>2</v>
      </c>
    </row>
    <row r="54" spans="1:4" x14ac:dyDescent="0.25">
      <c r="A54" s="4"/>
      <c r="B54" s="4" t="s">
        <v>92</v>
      </c>
      <c r="C54" s="4">
        <v>240</v>
      </c>
      <c r="D54" s="16">
        <v>2</v>
      </c>
    </row>
    <row r="55" spans="1:4" x14ac:dyDescent="0.25">
      <c r="A55" s="4"/>
      <c r="B55" s="4" t="s">
        <v>93</v>
      </c>
      <c r="C55" s="4">
        <v>125</v>
      </c>
      <c r="D55" s="16">
        <v>2</v>
      </c>
    </row>
    <row r="56" spans="1:4" x14ac:dyDescent="0.25">
      <c r="A56" s="4"/>
      <c r="B56" s="4" t="s">
        <v>53</v>
      </c>
      <c r="C56" s="4">
        <v>650</v>
      </c>
      <c r="D56" s="16">
        <v>2</v>
      </c>
    </row>
    <row r="57" spans="1:4" x14ac:dyDescent="0.25">
      <c r="A57" s="4"/>
      <c r="B57" s="4" t="s">
        <v>35</v>
      </c>
      <c r="C57" s="4">
        <v>140</v>
      </c>
      <c r="D57" s="16">
        <v>2</v>
      </c>
    </row>
    <row r="58" spans="1:4" x14ac:dyDescent="0.25">
      <c r="A58" s="4"/>
      <c r="B58" s="4" t="s">
        <v>37</v>
      </c>
      <c r="C58" s="4">
        <v>175</v>
      </c>
      <c r="D58" s="16">
        <v>2</v>
      </c>
    </row>
    <row r="59" spans="1:4" x14ac:dyDescent="0.25">
      <c r="A59" s="4"/>
      <c r="B59" s="4" t="s">
        <v>38</v>
      </c>
      <c r="C59" s="4">
        <v>60</v>
      </c>
      <c r="D59" s="16">
        <v>2</v>
      </c>
    </row>
    <row r="60" spans="1:4" x14ac:dyDescent="0.25">
      <c r="A60" s="4"/>
      <c r="B60" s="4" t="s">
        <v>36</v>
      </c>
      <c r="C60" s="4">
        <v>460</v>
      </c>
      <c r="D60" s="16">
        <v>2</v>
      </c>
    </row>
    <row r="61" spans="1:4" x14ac:dyDescent="0.25">
      <c r="A61" s="4"/>
      <c r="B61" s="4" t="s">
        <v>58</v>
      </c>
      <c r="C61" s="4">
        <v>650</v>
      </c>
      <c r="D61" s="16">
        <v>2</v>
      </c>
    </row>
    <row r="62" spans="1:4" x14ac:dyDescent="0.25">
      <c r="A62" s="4"/>
      <c r="B62" s="4" t="s">
        <v>55</v>
      </c>
      <c r="C62" s="4">
        <v>1100</v>
      </c>
      <c r="D62" s="16">
        <v>2</v>
      </c>
    </row>
    <row r="63" spans="1:4" x14ac:dyDescent="0.25">
      <c r="A63" s="4"/>
      <c r="B63" s="4" t="s">
        <v>41</v>
      </c>
      <c r="C63" s="4">
        <v>265</v>
      </c>
      <c r="D63" s="16">
        <v>2</v>
      </c>
    </row>
    <row r="64" spans="1:4" x14ac:dyDescent="0.25">
      <c r="A64" s="4"/>
      <c r="B64" s="4" t="s">
        <v>59</v>
      </c>
      <c r="C64" s="4">
        <v>310</v>
      </c>
      <c r="D64" s="16">
        <v>2</v>
      </c>
    </row>
    <row r="65" spans="1:4" x14ac:dyDescent="0.25">
      <c r="A65" s="4"/>
      <c r="B65" s="4" t="s">
        <v>14</v>
      </c>
      <c r="C65" s="4">
        <v>270</v>
      </c>
      <c r="D65" s="16">
        <v>2</v>
      </c>
    </row>
    <row r="66" spans="1:4" x14ac:dyDescent="0.25">
      <c r="A66" s="4"/>
      <c r="B66" s="4" t="s">
        <v>126</v>
      </c>
      <c r="C66" s="4">
        <v>130</v>
      </c>
      <c r="D66" s="16">
        <v>2</v>
      </c>
    </row>
    <row r="67" spans="1:4" x14ac:dyDescent="0.25">
      <c r="A67" s="4"/>
      <c r="B67" s="4" t="s">
        <v>15</v>
      </c>
      <c r="C67" s="4">
        <v>700</v>
      </c>
      <c r="D67" s="16">
        <v>2</v>
      </c>
    </row>
    <row r="68" spans="1:4" x14ac:dyDescent="0.25">
      <c r="A68" s="4"/>
      <c r="B68" s="4" t="s">
        <v>74</v>
      </c>
      <c r="C68" s="4">
        <v>475</v>
      </c>
      <c r="D68" s="16">
        <v>2</v>
      </c>
    </row>
    <row r="69" spans="1:4" x14ac:dyDescent="0.25">
      <c r="A69" s="4"/>
      <c r="B69" s="4" t="s">
        <v>94</v>
      </c>
      <c r="C69" s="4">
        <v>170</v>
      </c>
      <c r="D69" s="16">
        <v>2</v>
      </c>
    </row>
    <row r="70" spans="1:4" x14ac:dyDescent="0.25">
      <c r="A70" s="4"/>
      <c r="B70" s="4" t="s">
        <v>95</v>
      </c>
      <c r="C70" s="4">
        <v>200</v>
      </c>
      <c r="D70" s="16">
        <v>2</v>
      </c>
    </row>
    <row r="71" spans="1:4" x14ac:dyDescent="0.25">
      <c r="A71" s="4"/>
      <c r="B71" s="4" t="s">
        <v>96</v>
      </c>
      <c r="C71" s="4">
        <v>80</v>
      </c>
      <c r="D71" s="16">
        <v>2</v>
      </c>
    </row>
    <row r="72" spans="1:4" x14ac:dyDescent="0.25">
      <c r="A72" s="4"/>
      <c r="B72" s="4" t="s">
        <v>97</v>
      </c>
      <c r="C72" s="4">
        <v>250</v>
      </c>
      <c r="D72" s="16">
        <v>2</v>
      </c>
    </row>
    <row r="73" spans="1:4" x14ac:dyDescent="0.25">
      <c r="A73" s="4"/>
      <c r="B73" s="4" t="s">
        <v>39</v>
      </c>
      <c r="C73" s="4">
        <v>700</v>
      </c>
      <c r="D73" s="16">
        <v>2</v>
      </c>
    </row>
    <row r="74" spans="1:4" x14ac:dyDescent="0.25">
      <c r="A74" s="4"/>
      <c r="B74" s="4" t="s">
        <v>25</v>
      </c>
      <c r="C74" s="4">
        <v>130</v>
      </c>
      <c r="D74" s="16">
        <v>2</v>
      </c>
    </row>
    <row r="75" spans="1:4" x14ac:dyDescent="0.25">
      <c r="A75" s="4"/>
      <c r="B75" s="4" t="s">
        <v>26</v>
      </c>
      <c r="C75" s="4">
        <v>130</v>
      </c>
      <c r="D75" s="16">
        <v>2</v>
      </c>
    </row>
    <row r="76" spans="1:4" x14ac:dyDescent="0.25">
      <c r="A76" s="4"/>
      <c r="B76" s="4" t="s">
        <v>19</v>
      </c>
      <c r="C76" s="4">
        <v>500</v>
      </c>
      <c r="D76" s="16">
        <v>2</v>
      </c>
    </row>
    <row r="77" spans="1:4" x14ac:dyDescent="0.25">
      <c r="A77" s="4"/>
      <c r="B77" s="4" t="s">
        <v>20</v>
      </c>
      <c r="C77" s="4">
        <v>135</v>
      </c>
      <c r="D77" s="16">
        <v>2</v>
      </c>
    </row>
    <row r="78" spans="1:4" x14ac:dyDescent="0.25">
      <c r="A78" s="4"/>
      <c r="B78" s="4" t="s">
        <v>128</v>
      </c>
      <c r="C78" s="4">
        <v>200</v>
      </c>
      <c r="D78" s="16">
        <v>2</v>
      </c>
    </row>
    <row r="79" spans="1:4" x14ac:dyDescent="0.25">
      <c r="A79" s="4"/>
      <c r="B79" s="4" t="s">
        <v>129</v>
      </c>
      <c r="C79" s="4">
        <v>350</v>
      </c>
      <c r="D79" s="16">
        <v>2</v>
      </c>
    </row>
    <row r="80" spans="1:4" x14ac:dyDescent="0.25">
      <c r="A80" s="4"/>
      <c r="B80" s="4" t="s">
        <v>98</v>
      </c>
      <c r="C80" s="4">
        <v>190</v>
      </c>
      <c r="D80" s="16">
        <v>2</v>
      </c>
    </row>
    <row r="81" spans="1:4" x14ac:dyDescent="0.25">
      <c r="A81" s="4"/>
      <c r="B81" s="4" t="s">
        <v>22</v>
      </c>
      <c r="C81" s="4">
        <v>160</v>
      </c>
      <c r="D81" s="16">
        <v>2</v>
      </c>
    </row>
    <row r="82" spans="1:4" x14ac:dyDescent="0.25">
      <c r="A82" s="4"/>
      <c r="B82" s="4" t="s">
        <v>23</v>
      </c>
      <c r="C82" s="4">
        <v>80</v>
      </c>
      <c r="D82" s="16">
        <v>2</v>
      </c>
    </row>
    <row r="83" spans="1:4" x14ac:dyDescent="0.25">
      <c r="A83" s="4"/>
      <c r="B83" s="4" t="s">
        <v>99</v>
      </c>
      <c r="C83" s="4">
        <v>420</v>
      </c>
      <c r="D83" s="16">
        <v>2</v>
      </c>
    </row>
    <row r="84" spans="1:4" x14ac:dyDescent="0.25">
      <c r="A84" s="4"/>
      <c r="B84" s="4" t="s">
        <v>101</v>
      </c>
      <c r="C84" s="4">
        <v>1210</v>
      </c>
      <c r="D84" s="16">
        <v>2</v>
      </c>
    </row>
    <row r="85" spans="1:4" x14ac:dyDescent="0.25">
      <c r="A85" s="4"/>
      <c r="B85" s="4" t="s">
        <v>100</v>
      </c>
      <c r="C85" s="4">
        <v>530</v>
      </c>
      <c r="D85" s="16">
        <v>2</v>
      </c>
    </row>
    <row r="86" spans="1:4" x14ac:dyDescent="0.25">
      <c r="A86" s="4"/>
      <c r="B86" s="4" t="s">
        <v>102</v>
      </c>
      <c r="C86" s="4">
        <v>430</v>
      </c>
      <c r="D86" s="16">
        <v>2</v>
      </c>
    </row>
    <row r="87" spans="1:4" x14ac:dyDescent="0.25">
      <c r="A87" s="4"/>
      <c r="B87" s="4" t="s">
        <v>103</v>
      </c>
      <c r="C87" s="4">
        <v>110</v>
      </c>
      <c r="D87" s="16">
        <v>2</v>
      </c>
    </row>
    <row r="88" spans="1:4" x14ac:dyDescent="0.25">
      <c r="A88" s="4"/>
      <c r="B88" s="4" t="s">
        <v>104</v>
      </c>
      <c r="C88" s="4">
        <v>1140</v>
      </c>
      <c r="D88" s="16">
        <v>2</v>
      </c>
    </row>
    <row r="89" spans="1:4" x14ac:dyDescent="0.25">
      <c r="A89" s="4"/>
      <c r="B89" s="4" t="s">
        <v>115</v>
      </c>
      <c r="C89" s="4">
        <v>580</v>
      </c>
      <c r="D89" s="16">
        <v>2</v>
      </c>
    </row>
    <row r="90" spans="1:4" x14ac:dyDescent="0.25">
      <c r="A90" s="4"/>
      <c r="B90" s="4" t="s">
        <v>116</v>
      </c>
      <c r="C90" s="4">
        <v>1010</v>
      </c>
      <c r="D90" s="16">
        <v>2</v>
      </c>
    </row>
    <row r="91" spans="1:4" x14ac:dyDescent="0.25">
      <c r="A91" s="4"/>
      <c r="B91" s="4" t="s">
        <v>127</v>
      </c>
      <c r="C91" s="4">
        <v>560</v>
      </c>
      <c r="D91" s="16">
        <v>2</v>
      </c>
    </row>
    <row r="92" spans="1:4" x14ac:dyDescent="0.25">
      <c r="A92" s="5"/>
      <c r="B92" s="5" t="s">
        <v>40</v>
      </c>
      <c r="C92" s="5">
        <v>880</v>
      </c>
      <c r="D92" s="17">
        <v>3</v>
      </c>
    </row>
    <row r="93" spans="1:4" x14ac:dyDescent="0.25">
      <c r="A93" s="5"/>
      <c r="B93" s="5" t="s">
        <v>121</v>
      </c>
      <c r="C93" s="5">
        <v>1000</v>
      </c>
      <c r="D93" s="17">
        <v>3</v>
      </c>
    </row>
    <row r="94" spans="1:4" x14ac:dyDescent="0.25">
      <c r="A94" s="5"/>
      <c r="B94" s="5" t="s">
        <v>105</v>
      </c>
      <c r="C94" s="5">
        <v>830</v>
      </c>
      <c r="D94" s="17">
        <v>3</v>
      </c>
    </row>
    <row r="95" spans="1:4" x14ac:dyDescent="0.25">
      <c r="A95" s="5"/>
      <c r="B95" s="5" t="s">
        <v>106</v>
      </c>
      <c r="C95" s="5">
        <v>635</v>
      </c>
      <c r="D95" s="17">
        <v>3</v>
      </c>
    </row>
    <row r="96" spans="1:4" x14ac:dyDescent="0.25">
      <c r="A96" s="5"/>
      <c r="B96" s="5" t="s">
        <v>119</v>
      </c>
      <c r="C96" s="5">
        <v>320</v>
      </c>
      <c r="D96" s="17">
        <v>3</v>
      </c>
    </row>
    <row r="97" spans="1:4" x14ac:dyDescent="0.25">
      <c r="A97" s="5"/>
      <c r="B97" s="5" t="s">
        <v>20</v>
      </c>
      <c r="C97" s="5">
        <v>270</v>
      </c>
      <c r="D97" s="17">
        <v>3</v>
      </c>
    </row>
    <row r="98" spans="1:4" x14ac:dyDescent="0.25">
      <c r="A98" s="5"/>
      <c r="B98" s="5" t="s">
        <v>59</v>
      </c>
      <c r="C98" s="5">
        <v>120</v>
      </c>
      <c r="D98" s="17">
        <v>3</v>
      </c>
    </row>
    <row r="99" spans="1:4" x14ac:dyDescent="0.25">
      <c r="A99" s="5"/>
      <c r="B99" s="5" t="s">
        <v>107</v>
      </c>
      <c r="C99" s="5">
        <v>1555</v>
      </c>
      <c r="D99" s="17">
        <v>3</v>
      </c>
    </row>
    <row r="100" spans="1:4" x14ac:dyDescent="0.25">
      <c r="A100" s="5"/>
      <c r="B100" s="5" t="s">
        <v>108</v>
      </c>
      <c r="C100" s="5">
        <v>1390</v>
      </c>
      <c r="D100" s="17">
        <v>3</v>
      </c>
    </row>
    <row r="101" spans="1:4" x14ac:dyDescent="0.25">
      <c r="A101" s="5"/>
      <c r="B101" s="5" t="s">
        <v>109</v>
      </c>
      <c r="C101" s="5">
        <v>905</v>
      </c>
      <c r="D101" s="17">
        <v>3</v>
      </c>
    </row>
    <row r="102" spans="1:4" x14ac:dyDescent="0.25">
      <c r="A102" s="5"/>
      <c r="B102" s="5" t="s">
        <v>110</v>
      </c>
      <c r="C102" s="5">
        <v>690</v>
      </c>
      <c r="D102" s="17">
        <v>3</v>
      </c>
    </row>
    <row r="103" spans="1:4" x14ac:dyDescent="0.25">
      <c r="A103" s="5"/>
      <c r="B103" s="5" t="s">
        <v>117</v>
      </c>
      <c r="C103" s="5">
        <v>430</v>
      </c>
      <c r="D103" s="17">
        <v>3</v>
      </c>
    </row>
    <row r="104" spans="1:4" x14ac:dyDescent="0.25">
      <c r="A104" s="5"/>
      <c r="B104" s="5" t="s">
        <v>118</v>
      </c>
      <c r="C104" s="5">
        <v>270</v>
      </c>
      <c r="D104" s="17">
        <v>3</v>
      </c>
    </row>
    <row r="105" spans="1:4" x14ac:dyDescent="0.25">
      <c r="A105" s="5"/>
      <c r="B105" s="5" t="s">
        <v>112</v>
      </c>
      <c r="C105" s="5">
        <v>570</v>
      </c>
      <c r="D105" s="17">
        <v>3</v>
      </c>
    </row>
    <row r="106" spans="1:4" x14ac:dyDescent="0.25">
      <c r="A106" s="5"/>
      <c r="B106" s="5" t="s">
        <v>120</v>
      </c>
      <c r="C106" s="5">
        <v>170</v>
      </c>
      <c r="D106" s="17">
        <v>3</v>
      </c>
    </row>
    <row r="108" spans="1:4" x14ac:dyDescent="0.25">
      <c r="A108" s="3"/>
      <c r="B108" s="8" t="s">
        <v>71</v>
      </c>
      <c r="C108" s="20">
        <f>SUM(C4:C41)</f>
        <v>15090</v>
      </c>
      <c r="D108" s="15"/>
    </row>
    <row r="109" spans="1:4" x14ac:dyDescent="0.25">
      <c r="A109" s="4"/>
      <c r="B109" s="7" t="s">
        <v>72</v>
      </c>
      <c r="C109" s="21">
        <f>SUM(C42:C91)</f>
        <v>17540</v>
      </c>
      <c r="D109" s="16"/>
    </row>
    <row r="110" spans="1:4" ht="15.75" thickBot="1" x14ac:dyDescent="0.3">
      <c r="A110" s="5"/>
      <c r="B110" s="6" t="s">
        <v>111</v>
      </c>
      <c r="C110" s="22">
        <f>SUM(C92:C106)</f>
        <v>10035</v>
      </c>
      <c r="D110" s="17"/>
    </row>
    <row r="111" spans="1:4" ht="15.75" thickBot="1" x14ac:dyDescent="0.3">
      <c r="A111" s="9"/>
      <c r="B111" s="10" t="s">
        <v>73</v>
      </c>
      <c r="C111" s="23">
        <f>SUM(C108:C110)</f>
        <v>42665</v>
      </c>
      <c r="D111" s="18"/>
    </row>
  </sheetData>
  <pageMargins left="0.7" right="0.7" top="0.75" bottom="0.75" header="0.3" footer="0.3"/>
  <pageSetup paperSize="9" scale="9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workbookViewId="0">
      <selection activeCell="B1" sqref="B1"/>
    </sheetView>
  </sheetViews>
  <sheetFormatPr defaultRowHeight="15" x14ac:dyDescent="0.25"/>
  <cols>
    <col min="1" max="1" width="2.42578125" customWidth="1"/>
    <col min="2" max="2" width="19.7109375" bestFit="1" customWidth="1"/>
    <col min="3" max="3" width="9.42578125" bestFit="1" customWidth="1"/>
    <col min="4" max="4" width="9.7109375" style="19" customWidth="1"/>
    <col min="6" max="6" width="15.7109375" customWidth="1"/>
    <col min="7" max="7" width="9" bestFit="1" customWidth="1"/>
    <col min="8" max="8" width="9.140625" style="19"/>
  </cols>
  <sheetData>
    <row r="1" spans="1:8" ht="18.75" x14ac:dyDescent="0.3">
      <c r="A1" s="2" t="s">
        <v>114</v>
      </c>
    </row>
    <row r="3" spans="1:8" x14ac:dyDescent="0.25">
      <c r="B3" s="1" t="s">
        <v>42</v>
      </c>
      <c r="F3" s="1" t="s">
        <v>43</v>
      </c>
    </row>
    <row r="4" spans="1:8" s="1" customFormat="1" x14ac:dyDescent="0.25">
      <c r="B4" s="1" t="s">
        <v>0</v>
      </c>
      <c r="C4" s="1" t="s">
        <v>1</v>
      </c>
      <c r="D4" s="14" t="s">
        <v>45</v>
      </c>
      <c r="F4" s="1" t="s">
        <v>0</v>
      </c>
      <c r="G4" s="1" t="s">
        <v>44</v>
      </c>
      <c r="H4" s="14"/>
    </row>
    <row r="5" spans="1:8" x14ac:dyDescent="0.25">
      <c r="B5" s="3" t="s">
        <v>46</v>
      </c>
      <c r="C5" s="3">
        <v>460</v>
      </c>
      <c r="D5" s="15">
        <v>1</v>
      </c>
      <c r="F5" s="26" t="s">
        <v>36</v>
      </c>
      <c r="G5" s="26">
        <v>370</v>
      </c>
      <c r="H5" s="27">
        <v>2</v>
      </c>
    </row>
    <row r="6" spans="1:8" x14ac:dyDescent="0.25">
      <c r="B6" s="3" t="s">
        <v>26</v>
      </c>
      <c r="C6" s="3">
        <v>730</v>
      </c>
      <c r="D6" s="15">
        <v>1</v>
      </c>
      <c r="F6" s="26" t="s">
        <v>10</v>
      </c>
      <c r="G6" s="26">
        <v>100</v>
      </c>
      <c r="H6" s="27">
        <v>2</v>
      </c>
    </row>
    <row r="7" spans="1:8" x14ac:dyDescent="0.25">
      <c r="B7" s="3" t="s">
        <v>47</v>
      </c>
      <c r="C7" s="3">
        <v>100</v>
      </c>
      <c r="D7" s="15">
        <v>1</v>
      </c>
      <c r="F7" s="26" t="s">
        <v>8</v>
      </c>
      <c r="G7" s="26">
        <v>240</v>
      </c>
      <c r="H7" s="27">
        <v>2</v>
      </c>
    </row>
    <row r="8" spans="1:8" x14ac:dyDescent="0.25">
      <c r="B8" s="3" t="s">
        <v>48</v>
      </c>
      <c r="C8" s="3">
        <v>950</v>
      </c>
      <c r="D8" s="15">
        <v>1</v>
      </c>
      <c r="F8" s="26" t="s">
        <v>122</v>
      </c>
      <c r="G8" s="26">
        <v>520</v>
      </c>
      <c r="H8" s="27">
        <v>2</v>
      </c>
    </row>
    <row r="9" spans="1:8" x14ac:dyDescent="0.25">
      <c r="B9" s="3" t="s">
        <v>49</v>
      </c>
      <c r="C9" s="3">
        <v>50</v>
      </c>
      <c r="D9" s="15">
        <v>1</v>
      </c>
      <c r="F9" s="26" t="s">
        <v>74</v>
      </c>
      <c r="G9" s="26">
        <v>430</v>
      </c>
      <c r="H9" s="27">
        <v>2</v>
      </c>
    </row>
    <row r="10" spans="1:8" x14ac:dyDescent="0.25">
      <c r="B10" s="3" t="s">
        <v>50</v>
      </c>
      <c r="C10" s="3">
        <v>100</v>
      </c>
      <c r="D10" s="15">
        <v>1</v>
      </c>
      <c r="F10" s="26" t="s">
        <v>18</v>
      </c>
      <c r="G10" s="26">
        <v>440</v>
      </c>
      <c r="H10" s="27">
        <v>2</v>
      </c>
    </row>
    <row r="11" spans="1:8" x14ac:dyDescent="0.25">
      <c r="B11" s="3" t="s">
        <v>51</v>
      </c>
      <c r="C11" s="3">
        <v>750</v>
      </c>
      <c r="D11" s="15">
        <v>1</v>
      </c>
      <c r="F11" s="26" t="s">
        <v>75</v>
      </c>
      <c r="G11" s="26">
        <v>930</v>
      </c>
      <c r="H11" s="27">
        <v>2</v>
      </c>
    </row>
    <row r="12" spans="1:8" x14ac:dyDescent="0.25">
      <c r="B12" s="3" t="s">
        <v>52</v>
      </c>
      <c r="C12" s="3">
        <v>140</v>
      </c>
      <c r="D12" s="15">
        <v>1</v>
      </c>
      <c r="F12" s="26" t="s">
        <v>76</v>
      </c>
      <c r="G12" s="26">
        <v>320</v>
      </c>
      <c r="H12" s="27">
        <v>2</v>
      </c>
    </row>
    <row r="13" spans="1:8" x14ac:dyDescent="0.25">
      <c r="B13" s="3" t="s">
        <v>53</v>
      </c>
      <c r="C13" s="3">
        <v>630</v>
      </c>
      <c r="D13" s="15">
        <v>1</v>
      </c>
      <c r="F13" s="26" t="s">
        <v>40</v>
      </c>
      <c r="G13" s="26">
        <v>100</v>
      </c>
      <c r="H13" s="27">
        <v>2</v>
      </c>
    </row>
    <row r="14" spans="1:8" x14ac:dyDescent="0.25">
      <c r="B14" s="3" t="s">
        <v>54</v>
      </c>
      <c r="C14" s="3">
        <v>560</v>
      </c>
      <c r="D14" s="15">
        <v>1</v>
      </c>
      <c r="F14" s="28" t="s">
        <v>2</v>
      </c>
      <c r="G14" s="28">
        <v>650</v>
      </c>
      <c r="H14" s="27">
        <v>2</v>
      </c>
    </row>
    <row r="15" spans="1:8" x14ac:dyDescent="0.25">
      <c r="B15" s="3" t="s">
        <v>55</v>
      </c>
      <c r="C15" s="3">
        <v>200</v>
      </c>
      <c r="D15" s="15">
        <v>1</v>
      </c>
      <c r="F15" s="26" t="s">
        <v>53</v>
      </c>
      <c r="G15" s="26">
        <v>630</v>
      </c>
      <c r="H15" s="27">
        <v>2</v>
      </c>
    </row>
    <row r="16" spans="1:8" x14ac:dyDescent="0.25">
      <c r="B16" s="3" t="s">
        <v>56</v>
      </c>
      <c r="C16" s="3">
        <v>1030</v>
      </c>
      <c r="D16" s="15">
        <v>1</v>
      </c>
      <c r="F16" s="26" t="s">
        <v>27</v>
      </c>
      <c r="G16" s="26">
        <v>750</v>
      </c>
      <c r="H16" s="27">
        <v>2</v>
      </c>
    </row>
    <row r="17" spans="2:7" x14ac:dyDescent="0.25">
      <c r="B17" s="3" t="s">
        <v>57</v>
      </c>
      <c r="C17" s="3">
        <v>450</v>
      </c>
      <c r="D17" s="15">
        <v>1</v>
      </c>
      <c r="F17" s="12"/>
      <c r="G17" s="12"/>
    </row>
    <row r="18" spans="2:7" x14ac:dyDescent="0.25">
      <c r="B18" s="3" t="s">
        <v>27</v>
      </c>
      <c r="C18" s="3">
        <v>750</v>
      </c>
      <c r="D18" s="15">
        <v>1</v>
      </c>
    </row>
    <row r="19" spans="2:7" x14ac:dyDescent="0.25">
      <c r="B19" s="26" t="s">
        <v>54</v>
      </c>
      <c r="C19" s="26">
        <v>400</v>
      </c>
      <c r="D19" s="27">
        <v>2</v>
      </c>
      <c r="F19" t="s">
        <v>73</v>
      </c>
      <c r="G19">
        <f>SUM(G5:G18)</f>
        <v>5480</v>
      </c>
    </row>
    <row r="20" spans="2:7" x14ac:dyDescent="0.25">
      <c r="B20" s="26" t="s">
        <v>58</v>
      </c>
      <c r="C20" s="26">
        <v>160</v>
      </c>
      <c r="D20" s="27">
        <v>2</v>
      </c>
    </row>
    <row r="21" spans="2:7" x14ac:dyDescent="0.25">
      <c r="B21" s="26" t="s">
        <v>55</v>
      </c>
      <c r="C21" s="26">
        <v>350</v>
      </c>
      <c r="D21" s="27">
        <v>2</v>
      </c>
    </row>
    <row r="22" spans="2:7" x14ac:dyDescent="0.25">
      <c r="B22" s="26" t="s">
        <v>59</v>
      </c>
      <c r="C22" s="26">
        <v>1720</v>
      </c>
      <c r="D22" s="27">
        <v>2</v>
      </c>
    </row>
    <row r="23" spans="2:7" x14ac:dyDescent="0.25">
      <c r="B23" s="26" t="s">
        <v>53</v>
      </c>
      <c r="C23" s="26">
        <v>640</v>
      </c>
      <c r="D23" s="27">
        <v>2</v>
      </c>
    </row>
    <row r="24" spans="2:7" x14ac:dyDescent="0.25">
      <c r="B24" s="26" t="s">
        <v>38</v>
      </c>
      <c r="C24" s="26">
        <v>20</v>
      </c>
      <c r="D24" s="27">
        <v>2</v>
      </c>
    </row>
    <row r="25" spans="2:7" x14ac:dyDescent="0.25">
      <c r="B25" s="26" t="s">
        <v>35</v>
      </c>
      <c r="C25" s="26">
        <v>780</v>
      </c>
      <c r="D25" s="27">
        <v>2</v>
      </c>
    </row>
    <row r="26" spans="2:7" x14ac:dyDescent="0.25">
      <c r="B26" s="26" t="s">
        <v>60</v>
      </c>
      <c r="C26" s="26">
        <v>230</v>
      </c>
      <c r="D26" s="27">
        <v>2</v>
      </c>
    </row>
    <row r="27" spans="2:7" x14ac:dyDescent="0.25">
      <c r="B27" s="26" t="s">
        <v>61</v>
      </c>
      <c r="C27" s="26">
        <v>190</v>
      </c>
      <c r="D27" s="27">
        <v>2</v>
      </c>
    </row>
    <row r="28" spans="2:7" x14ac:dyDescent="0.25">
      <c r="B28" s="26" t="s">
        <v>62</v>
      </c>
      <c r="C28" s="26">
        <v>120</v>
      </c>
      <c r="D28" s="27">
        <v>2</v>
      </c>
    </row>
    <row r="29" spans="2:7" x14ac:dyDescent="0.25">
      <c r="B29" s="26" t="s">
        <v>63</v>
      </c>
      <c r="C29" s="26">
        <v>130</v>
      </c>
      <c r="D29" s="27">
        <v>2</v>
      </c>
    </row>
    <row r="30" spans="2:7" x14ac:dyDescent="0.25">
      <c r="B30" s="26" t="s">
        <v>64</v>
      </c>
      <c r="C30" s="26">
        <v>180</v>
      </c>
      <c r="D30" s="27">
        <v>2</v>
      </c>
    </row>
    <row r="31" spans="2:7" x14ac:dyDescent="0.25">
      <c r="B31" s="26" t="s">
        <v>39</v>
      </c>
      <c r="C31" s="26">
        <v>810</v>
      </c>
      <c r="D31" s="27">
        <v>2</v>
      </c>
    </row>
    <row r="32" spans="2:7" x14ac:dyDescent="0.25">
      <c r="B32" s="26" t="s">
        <v>127</v>
      </c>
      <c r="C32" s="26">
        <v>70</v>
      </c>
      <c r="D32" s="27">
        <v>2</v>
      </c>
    </row>
    <row r="33" spans="2:4" x14ac:dyDescent="0.25">
      <c r="B33" s="26" t="s">
        <v>26</v>
      </c>
      <c r="C33" s="26">
        <v>510</v>
      </c>
      <c r="D33" s="27">
        <v>2</v>
      </c>
    </row>
    <row r="34" spans="2:4" x14ac:dyDescent="0.25">
      <c r="B34" s="26" t="s">
        <v>19</v>
      </c>
      <c r="C34" s="26">
        <v>590</v>
      </c>
      <c r="D34" s="27">
        <v>2</v>
      </c>
    </row>
    <row r="35" spans="2:4" x14ac:dyDescent="0.25">
      <c r="B35" s="26" t="s">
        <v>18</v>
      </c>
      <c r="C35" s="26">
        <v>1030</v>
      </c>
      <c r="D35" s="27">
        <v>2</v>
      </c>
    </row>
    <row r="36" spans="2:4" x14ac:dyDescent="0.25">
      <c r="B36" s="26" t="s">
        <v>12</v>
      </c>
      <c r="C36" s="26">
        <v>1250</v>
      </c>
      <c r="D36" s="27">
        <v>2</v>
      </c>
    </row>
    <row r="37" spans="2:4" x14ac:dyDescent="0.25">
      <c r="B37" s="26" t="s">
        <v>65</v>
      </c>
      <c r="C37" s="26">
        <v>400</v>
      </c>
      <c r="D37" s="27">
        <v>2</v>
      </c>
    </row>
    <row r="38" spans="2:4" x14ac:dyDescent="0.25">
      <c r="B38" s="26" t="s">
        <v>66</v>
      </c>
      <c r="C38" s="26">
        <v>160</v>
      </c>
      <c r="D38" s="27">
        <v>2</v>
      </c>
    </row>
    <row r="39" spans="2:4" x14ac:dyDescent="0.25">
      <c r="B39" s="26" t="s">
        <v>31</v>
      </c>
      <c r="C39" s="26">
        <v>120</v>
      </c>
      <c r="D39" s="27">
        <v>2</v>
      </c>
    </row>
    <row r="40" spans="2:4" x14ac:dyDescent="0.25">
      <c r="B40" s="26" t="s">
        <v>30</v>
      </c>
      <c r="C40" s="26">
        <v>170</v>
      </c>
      <c r="D40" s="27">
        <v>2</v>
      </c>
    </row>
    <row r="41" spans="2:4" x14ac:dyDescent="0.25">
      <c r="B41" s="26" t="s">
        <v>67</v>
      </c>
      <c r="C41" s="26">
        <v>160</v>
      </c>
      <c r="D41" s="27">
        <v>2</v>
      </c>
    </row>
    <row r="42" spans="2:4" x14ac:dyDescent="0.25">
      <c r="B42" s="26" t="s">
        <v>32</v>
      </c>
      <c r="C42" s="26">
        <v>240</v>
      </c>
      <c r="D42" s="27">
        <v>2</v>
      </c>
    </row>
    <row r="43" spans="2:4" x14ac:dyDescent="0.25">
      <c r="B43" s="26" t="s">
        <v>29</v>
      </c>
      <c r="C43" s="26">
        <v>440</v>
      </c>
      <c r="D43" s="27">
        <v>2</v>
      </c>
    </row>
    <row r="44" spans="2:4" x14ac:dyDescent="0.25">
      <c r="B44" s="26" t="s">
        <v>11</v>
      </c>
      <c r="C44" s="26">
        <v>150</v>
      </c>
      <c r="D44" s="27">
        <v>2</v>
      </c>
    </row>
    <row r="45" spans="2:4" x14ac:dyDescent="0.25">
      <c r="B45" s="26" t="s">
        <v>68</v>
      </c>
      <c r="C45" s="26">
        <v>150</v>
      </c>
      <c r="D45" s="27">
        <v>2</v>
      </c>
    </row>
    <row r="46" spans="2:4" x14ac:dyDescent="0.25">
      <c r="B46" s="26" t="s">
        <v>52</v>
      </c>
      <c r="C46" s="26">
        <v>300</v>
      </c>
      <c r="D46" s="27">
        <v>2</v>
      </c>
    </row>
    <row r="47" spans="2:4" x14ac:dyDescent="0.25">
      <c r="B47" s="26" t="s">
        <v>69</v>
      </c>
      <c r="C47" s="26">
        <v>750</v>
      </c>
      <c r="D47" s="27">
        <v>2</v>
      </c>
    </row>
    <row r="48" spans="2:4" x14ac:dyDescent="0.25">
      <c r="B48" s="26" t="s">
        <v>70</v>
      </c>
      <c r="C48" s="26">
        <v>1150</v>
      </c>
      <c r="D48" s="27">
        <v>2</v>
      </c>
    </row>
    <row r="51" spans="2:6" x14ac:dyDescent="0.25">
      <c r="B51" s="1"/>
      <c r="C51" s="1"/>
      <c r="D51" s="32" t="s">
        <v>123</v>
      </c>
      <c r="E51" s="33"/>
      <c r="F51" s="34">
        <f>SUM(C5:C18)</f>
        <v>6900</v>
      </c>
    </row>
    <row r="52" spans="2:6" x14ac:dyDescent="0.25">
      <c r="B52" s="1"/>
      <c r="C52" s="1"/>
      <c r="D52" s="29" t="s">
        <v>72</v>
      </c>
      <c r="E52" s="30"/>
      <c r="F52" s="31">
        <f>SUM(C19:C48)+G19</f>
        <v>18850</v>
      </c>
    </row>
    <row r="53" spans="2:6" x14ac:dyDescent="0.25">
      <c r="B53" s="1"/>
      <c r="C53" s="1"/>
      <c r="D53" s="25" t="s">
        <v>124</v>
      </c>
      <c r="E53" s="11"/>
      <c r="F53" s="24">
        <f>F51+F52</f>
        <v>25750</v>
      </c>
    </row>
  </sheetData>
  <pageMargins left="0.7" right="0.7" top="0.78740157499999996" bottom="0.78740157499999996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komunikace stávající 2019</vt:lpstr>
      <vt:lpstr> chodníky stávající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2021-11-10T12:05:19Z</dcterms:modified>
</cp:coreProperties>
</file>